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I:\Data_Publication\Pmm\current\aviation fuel tx\240110 Aviation Fuel Taxes\"/>
    </mc:Choice>
  </mc:AlternateContent>
  <xr:revisionPtr revIDLastSave="0" documentId="13_ncr:1_{AD2097B1-A69E-47B7-AA4F-D6A44373BE39}" xr6:coauthVersionLast="47" xr6:coauthVersionMax="47" xr10:uidLastSave="{00000000-0000-0000-0000-000000000000}"/>
  <bookViews>
    <workbookView xWindow="-120" yWindow="-120" windowWidth="29040" windowHeight="15840" xr2:uid="{00000000-000D-0000-FFFF-FFFF00000000}"/>
  </bookViews>
  <sheets>
    <sheet name="January 2024" sheetId="11" r:id="rId1"/>
    <sheet name="July 2023" sheetId="10" r:id="rId2"/>
    <sheet name="January 2023" sheetId="9" r:id="rId3"/>
    <sheet name="July 2022" sheetId="8" r:id="rId4"/>
    <sheet name="January 2022" sheetId="7" r:id="rId5"/>
    <sheet name="July 2021" sheetId="6" r:id="rId6"/>
    <sheet name="January 2021 (revised)" sheetId="5" r:id="rId7"/>
    <sheet name="July 2020" sheetId="3" r:id="rId8"/>
    <sheet name="January 2020" sheetId="2" r:id="rId9"/>
    <sheet name="July 2019" sheetId="1" r:id="rId10"/>
  </sheets>
  <definedNames>
    <definedName name="_xlnm.Print_Titles" localSheetId="8">'January 2020'!$3:$3</definedName>
    <definedName name="_xlnm.Print_Titles" localSheetId="6">'January 2021 (revised)'!$3:$3</definedName>
    <definedName name="_xlnm.Print_Titles" localSheetId="4">'January 2022'!$3:$3</definedName>
    <definedName name="_xlnm.Print_Titles" localSheetId="2">'January 2023'!$3:$3</definedName>
    <definedName name="_xlnm.Print_Titles" localSheetId="0">'January 2024'!$3:$3</definedName>
    <definedName name="_xlnm.Print_Titles" localSheetId="9">'July 2019'!$3:$3</definedName>
    <definedName name="_xlnm.Print_Titles" localSheetId="7">'July 2020'!$3:$3</definedName>
    <definedName name="_xlnm.Print_Titles" localSheetId="5">'July 2021'!$3:$3</definedName>
    <definedName name="_xlnm.Print_Titles" localSheetId="3">'July 2022'!$3:$3</definedName>
    <definedName name="_xlnm.Print_Titles" localSheetId="1">'July 2023'!$3:$3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2" l="1"/>
  <c r="B36" i="1" l="1"/>
</calcChain>
</file>

<file path=xl/sharedStrings.xml><?xml version="1.0" encoding="utf-8"?>
<sst xmlns="http://schemas.openxmlformats.org/spreadsheetml/2006/main" count="2042" uniqueCount="168">
  <si>
    <t>maureen.klein@eia.gov</t>
  </si>
  <si>
    <t xml:space="preserve">Questions concerning information in this document may be directed to:  </t>
  </si>
  <si>
    <r>
      <t xml:space="preserve">[1]The listed rates apply to fuel used for general aviation purposes only. For states that do not apply an excise tax to one or both fuels, an "X" appears in the rate column.  State rates in effect as of </t>
    </r>
    <r>
      <rPr>
        <sz val="9"/>
        <color theme="4"/>
        <rFont val="Calibri"/>
        <family val="2"/>
        <scheme val="minor"/>
      </rPr>
      <t>July 1, 2019</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</si>
  <si>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t>Aviation fuels are exempt from Fuel Tax.</t>
  </si>
  <si>
    <t>X</t>
  </si>
  <si>
    <t>U.S. Virgin Islands</t>
  </si>
  <si>
    <t xml:space="preserve">Refund of $0.11 per gallon for gasoline used in air trips between Puerto Rico and other places outside of the territorial limits of Puerto Rico (13 L.P.R.A. § 31670). </t>
  </si>
  <si>
    <t>Puerto Rico</t>
  </si>
  <si>
    <t>Subject to 3% ad valorum.</t>
  </si>
  <si>
    <t>Northern Mariana Islands</t>
  </si>
  <si>
    <t xml:space="preserve">Guam </t>
  </si>
  <si>
    <t>American Samoa</t>
  </si>
  <si>
    <t>Listed rate includes $0.01/gal Additional License Tax.</t>
  </si>
  <si>
    <t>Wyoming</t>
  </si>
  <si>
    <t xml:space="preserve">Aviation fuels subject to Petroleum Inspection fee: $0.02/gal. </t>
  </si>
  <si>
    <t>ü</t>
  </si>
  <si>
    <t>Wisconsin</t>
  </si>
  <si>
    <t xml:space="preserve">West Virginia </t>
  </si>
  <si>
    <t xml:space="preserve">Aviation fuels subject to: Oil Spill Response Tax (suspended as of 4/1/13) $0.01/bbl; Oil Spill Administration Tax (currently in effect) $0.04/bbl; Underground Storage Tank fee: the wholesale value of the petroleum product multiplied by .0051. Hazardous Substance tax: the wholesale price of the substance multiplied by .003. </t>
  </si>
  <si>
    <t>Washington</t>
  </si>
  <si>
    <t>Aviation gasoline (but not aviation jet fuel) is subject to the Storage Tank fee ($0.006/gal); Aviation jet fuel: $0.05 for 1st 100,000 gallons, $0.005 over 100,000 gallons.</t>
  </si>
  <si>
    <t xml:space="preserve">Virginia </t>
  </si>
  <si>
    <t>$0.01/gal Petroleum distributor licensing fee included in the listed rate for aviation gasoline. Jet fuel subject to 6% sales tax.</t>
  </si>
  <si>
    <t>Vermont</t>
  </si>
  <si>
    <t>Aviation fuels subject to Environmental Assurance fee: $0.005/gal.</t>
  </si>
  <si>
    <t>Utah</t>
  </si>
  <si>
    <t>Aviation fuels are exempt from excise. Aviation gasoline is subject to the Petroleum Products Delivery (PPD) fee.</t>
  </si>
  <si>
    <t>Texas</t>
  </si>
  <si>
    <t>Aviation fuels subject to $0.004/gal Environmental Assurance fee.</t>
  </si>
  <si>
    <t>Tennessee</t>
  </si>
  <si>
    <t>Aviation fuels subject to $0.02/gal Tank Inspection fee.</t>
  </si>
  <si>
    <t>South Dakota</t>
  </si>
  <si>
    <t>Aviation fuels subject to Inspection fee ($0.0025/gal) and Environmental fee ($0.005/gal).</t>
  </si>
  <si>
    <t>South Carolina</t>
  </si>
  <si>
    <t>Aviation fuels subject to the $0.05/barrel ($0.0012/gal) Uniform Oil Response and Prevention fee and the $0.01/gal Environmental Protection Regulatory fee.</t>
  </si>
  <si>
    <t xml:space="preserve">Rhode Island </t>
  </si>
  <si>
    <t>Aviation fuels subject to $0.011/gal Underground Storage Tank Indemnification Fund (USTIF) fee.</t>
  </si>
  <si>
    <t>Pennsylvania</t>
  </si>
  <si>
    <t>Petroleum Load fee applies to aviation gasoline ($7.00 per load; load = 110 gallons or more).</t>
  </si>
  <si>
    <t>Oregon</t>
  </si>
  <si>
    <t>Aviation fuels subject to $0.01/gal Underground Storage Tank fee.</t>
  </si>
  <si>
    <t>Oklahoma</t>
  </si>
  <si>
    <t>No tax if used as aviation fuel.</t>
  </si>
  <si>
    <t>Ohio</t>
  </si>
  <si>
    <t>In some cases may be subject to 4% excise on purchase price if per-gallon excise is refunded.</t>
  </si>
  <si>
    <t>North Dakota</t>
  </si>
  <si>
    <t>Aviation gasoline and jet fuel subject to $0.0025 inspection fee; can be subject to sales tax, depending on use.</t>
  </si>
  <si>
    <t xml:space="preserve">North Carolina </t>
  </si>
  <si>
    <t>Subject to Petroleum Business Tax (Article 12A). Aviation gasoline subject to the $0.005 petroleum testing fee. Aviation fuels subject to Oil Spill Prevention, Control, and Compensation License fee: $0.095/bbl ($0.0019/gal) plus a surcharge of $0.0425/bbl ($0.0029/gal).</t>
  </si>
  <si>
    <t>New York</t>
  </si>
  <si>
    <t>Aviation gasoline is subject to the $0.17/gal gasoline tax but a refund (less a 5% compensating tax) is available. A portion of sales of jet fuel subject to the Gross Receipts tax.</t>
  </si>
  <si>
    <t>New Mexico</t>
  </si>
  <si>
    <t>Airport Safety Fund Tax: $0.02/gal. Petroleum Products Gross Receipts tax (PGRT): $0.04/gal. Aviation fuels subject to $0.0005/gal Spill Compensation and Control Tax.</t>
  </si>
  <si>
    <t>New Jersey</t>
  </si>
  <si>
    <t xml:space="preserve">Aviation fuel also subject to $0.00125/gal Oil Pollution Control Fund (OPC Fund) fee: $0.00125/gal; the $0.015/gal Oil Discharge, Disposal and Cleanup Fund (ODD Fund) fee also applies to aviation gasoline. </t>
  </si>
  <si>
    <t>New Hampshire</t>
  </si>
  <si>
    <t>Aviation fuels may be subject to additional local option taxes. Aviation gasoline is also subject to the Cleanup Fee ($0.0075/gal) and Petroleum Products Inspection Fee ($0.00055/gal).</t>
  </si>
  <si>
    <t>Nevada</t>
  </si>
  <si>
    <t>Petroleum Release Remedial Action Fee (PRF): Aviation gasoline $0.009/gal; Jet Fuel $0.003/gal.</t>
  </si>
  <si>
    <t>Nebraska</t>
  </si>
  <si>
    <t xml:space="preserve">Aviation fuels are subject to the Petroleum Storage Cleanup fee: $0.0075/gal. </t>
  </si>
  <si>
    <t>Montana</t>
  </si>
  <si>
    <t>Aviation fuels are subject to the Agricultural Inspection fee: $0.0007/gal and the Transport Load fee: $0.0035/gal.</t>
  </si>
  <si>
    <t>Missouri</t>
  </si>
  <si>
    <t>Subject to $0.0004/gal Environmental Protection Fee. LOT sales taxes apply to aviation fuels.</t>
  </si>
  <si>
    <t>Mississippi</t>
  </si>
  <si>
    <t>Subject to Petroleum Inspection fee: $0.001/gal and the $0.02/gal Petroleum Tank Cleanup fee (when  in effect).</t>
  </si>
  <si>
    <t>Minnesota</t>
  </si>
  <si>
    <t>Aviation fuels subject to 6% sales and use tax. Aviation fuels also subject to the environmental protection regulatory fee: $0.00875/gal.</t>
  </si>
  <si>
    <t>Michigan</t>
  </si>
  <si>
    <t>Jet fuel tax is a local option tax; it only applies in municipalities that have voted to accept its application.</t>
  </si>
  <si>
    <t>Massachusetts</t>
  </si>
  <si>
    <t xml:space="preserve">$0.0775/bbl ($0.0018/gal) Oil Transfer License fee applies to aviation fuels. </t>
  </si>
  <si>
    <t>Maryland</t>
  </si>
  <si>
    <t>A purchaser of gasoline used for aviation purposes is entitled to reimbursement in the amount of the gasoline excise tax paid, less $0.04 per gallon. Both aviation gasoline and jet fuel are subject to the Maine Coastal and Inland Surface Oil Clean-up Fund fee ($0.03/bbl) and the Ground Water Oil Clean-up Fund fees ($0.56/bbl for gasoline; $0.25/bbl for refined petroleum products and their by-products).</t>
  </si>
  <si>
    <t>Maine</t>
  </si>
  <si>
    <t xml:space="preserve">4% sales tax on aviation gasoline and jet fuel. Inspection fee applies: $0.00125/gal.   </t>
  </si>
  <si>
    <t>Louisiana</t>
  </si>
  <si>
    <t xml:space="preserve">Refund of excise paid on gasoline used for aviation purposes available. Jet fuel subject to 6% sales and use tax.  </t>
  </si>
  <si>
    <t>Kentucky</t>
  </si>
  <si>
    <t>A 6.5% general sales tax applies to non-exempt sales of aviation fuels. LOTs may also apply.</t>
  </si>
  <si>
    <t>Kansas</t>
  </si>
  <si>
    <t>Iowa</t>
  </si>
  <si>
    <t xml:space="preserve">Subject to $0.01/gal Inspection fee. Aviation gasoline may also be subject to  excise levied on gasoline. Aviation fuels are exempt from sales tax. </t>
  </si>
  <si>
    <t>Indiana</t>
  </si>
  <si>
    <t>Aviation fuels subject to 6.25% sales tax. Underground Storage Tank fee ($0.003/gal) and Environmental Impact fee ($60/7500 gallons ($0.008/gal)) apply to general aviation sales. LOTs apply to aviation fuels.</t>
  </si>
  <si>
    <t>Illinois</t>
  </si>
  <si>
    <t>Aviation fuel subject to (additional) $0.01/gal Transfer fee.</t>
  </si>
  <si>
    <t>Idaho</t>
  </si>
  <si>
    <t>Aviation fuels not subject to the $0.025/gal Environmental Response, Energy, and Food Security tax. No County-level tax on aviation fuels.</t>
  </si>
  <si>
    <t>Hawaii</t>
  </si>
  <si>
    <t xml:space="preserve">Aviation fuels subject to $0.005/gal Environmental Assurance fee. Aviation gasoline excise: $0.01 with license; motor gasoline rate imposed without license. Aviation gasoline also subject to the Prepaid Local Tax. Aviation jet fuel subject to 4% state sales and use tax. </t>
  </si>
  <si>
    <t>Georgia</t>
  </si>
  <si>
    <t xml:space="preserve">Pollutants Tax applies: Coastal Protection, $0.02/bbl; Inland Protection, $0.8/bbl; Water Quality Assurance, $0.05/bbl. </t>
  </si>
  <si>
    <t>Florida</t>
  </si>
  <si>
    <t>District of Columbia</t>
  </si>
  <si>
    <t>A refund of the total amount of tax on aviation gasoline is available with a receipt within 12 months of purchase.</t>
  </si>
  <si>
    <t>Delaware</t>
  </si>
  <si>
    <t>Aviation fuels subject to 8.1% petroleum products gross earnings tax (PPGET).</t>
  </si>
  <si>
    <t>Connecticut</t>
  </si>
  <si>
    <t>Aviation fuels exempt from Environmental Response Surcharge (ERS).</t>
  </si>
  <si>
    <t>Colorado</t>
  </si>
  <si>
    <t xml:space="preserve">Subject to $0.02/gal Underground Storage Tank fee and $.0015/gal Oil Spill Response, Prevention, and Administration fee. In addition to the excise imposed, sales tax may apply to jet fuel (but not aviation gasoline). The prepaid sales tax on jet fuel (7/2018-6/2019): $0.105 per gallon.    </t>
  </si>
  <si>
    <t>California</t>
  </si>
  <si>
    <t xml:space="preserve">Subject to Arkansas 6.50% sales and use tax, plus local sales and use taxes based on point of receipt. $0.003 per gallon Petroleum Environmental Assurance fee applies to aviation fuels. General aviation use may also be subject to a $0.01 per gallon local tax. </t>
  </si>
  <si>
    <t>Arkansas</t>
  </si>
  <si>
    <t>Additional county and local transaction taxes may apply to aviation fuels. Jet fuel tax applies only to the first 10 million gallons purchased in each calendar year. Jet fuel is exempt from the $0.01 per gallon Underground Storage Tank tax.</t>
  </si>
  <si>
    <t>Arizona</t>
  </si>
  <si>
    <t>Aviation fuels are exempt from the Refined Fuel Surcharge.</t>
  </si>
  <si>
    <t>Alaska</t>
  </si>
  <si>
    <t>Aviation fuels exempt from Inspection fee.</t>
  </si>
  <si>
    <t>Alabama</t>
  </si>
  <si>
    <t>Aviation fuels are subject to the $0.001/gal Leaking Underground Storage Tank (LUST) fee. Fractional ownership program aircraft  surtax: $0.141/gal (applies in addition to any other taxes imposed on the removal, entry, use, or sale of the fuel). Commerical jet fuel tax rate: $0.044/gal.</t>
  </si>
  <si>
    <t>Federal</t>
  </si>
  <si>
    <t>Notes</t>
  </si>
  <si>
    <t>Subject to Sales/Use Tax</t>
  </si>
  <si>
    <t>Subject to Inspection Fees</t>
  </si>
  <si>
    <t>Subject to Environmental Fees</t>
  </si>
  <si>
    <t>Jet Fuel</t>
  </si>
  <si>
    <t>Aviation Gasoline</t>
  </si>
  <si>
    <t xml:space="preserve">State aviation fuels tax rates[1] </t>
  </si>
  <si>
    <t>$0.174/$0.070</t>
  </si>
  <si>
    <r>
      <t xml:space="preserve">[1]The listed rates apply to fuel used for general aviation purposes only. For states that do not apply an excise tax to one or both fuels, an "X" appears in the rate column.  State rates in effect as of </t>
    </r>
    <r>
      <rPr>
        <sz val="9"/>
        <color theme="4"/>
        <rFont val="Calibri"/>
        <family val="2"/>
        <scheme val="minor"/>
      </rPr>
      <t>January 1, 2020</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</si>
  <si>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r>
      <t xml:space="preserve">Aviation fuels subject to Environmental Assurance fee: </t>
    </r>
    <r>
      <rPr>
        <sz val="9"/>
        <color theme="4"/>
        <rFont val="Calibri"/>
        <family val="2"/>
        <scheme val="minor"/>
      </rPr>
      <t>$0.0065</t>
    </r>
    <r>
      <rPr>
        <sz val="9"/>
        <color theme="1"/>
        <rFont val="Calibri"/>
        <family val="2"/>
        <scheme val="minor"/>
      </rPr>
      <t>/gal.</t>
    </r>
  </si>
  <si>
    <r>
      <t xml:space="preserve">Aviation gasoline (but not aviation jet fuel) is subject to the Storage Tank fee </t>
    </r>
    <r>
      <rPr>
        <sz val="9"/>
        <rFont val="Calibri"/>
        <family val="2"/>
        <scheme val="minor"/>
      </rPr>
      <t>($0.006</t>
    </r>
    <r>
      <rPr>
        <sz val="9"/>
        <color theme="1"/>
        <rFont val="Calibri"/>
        <family val="2"/>
        <scheme val="minor"/>
      </rPr>
      <t>/gal); Aviation jet fuel: $0.05 for 1st 100,000 gallons, $0.005 over 100,000 gallons.</t>
    </r>
  </si>
  <si>
    <r>
      <t>Subject to $0.02/gal Underground Storage Tank fee and $.0015/gal Oil Spill Response, Prevention, and Administration fee. In addition to the excise imposed, sales tax may apply to jet fuel (but not aviation gasoline). The prepaid sales tax on jet fuel (7/2020-6/2021):</t>
    </r>
    <r>
      <rPr>
        <sz val="9"/>
        <color theme="4"/>
        <rFont val="Calibri"/>
        <family val="2"/>
        <scheme val="minor"/>
      </rPr>
      <t xml:space="preserve"> $0.08/gal</t>
    </r>
    <r>
      <rPr>
        <sz val="9"/>
        <rFont val="Calibri"/>
        <family val="2"/>
        <scheme val="minor"/>
      </rPr>
      <t xml:space="preserve">.    </t>
    </r>
  </si>
  <si>
    <r>
      <t xml:space="preserve">A refund of the total amount of tax on aviation gasoline is available with a receipt within 12 months of purchase. </t>
    </r>
    <r>
      <rPr>
        <sz val="9"/>
        <color theme="4"/>
        <rFont val="Calibri"/>
        <family val="2"/>
        <scheme val="minor"/>
      </rPr>
      <t>Jet fuel taxed as of 7/1/2019.</t>
    </r>
  </si>
  <si>
    <r>
      <t xml:space="preserve">Aviation fuels subject to 6% sales and use tax. Aviation fuels also subject to the environmental protection regulatory fee: </t>
    </r>
    <r>
      <rPr>
        <sz val="9"/>
        <color theme="4"/>
        <rFont val="Calibri"/>
        <family val="2"/>
        <scheme val="minor"/>
      </rPr>
      <t>$0.01/gal</t>
    </r>
    <r>
      <rPr>
        <sz val="9"/>
        <rFont val="Calibri"/>
        <family val="2"/>
        <scheme val="minor"/>
      </rPr>
      <t>.</t>
    </r>
  </si>
  <si>
    <t>Aviation gasoline (but not aviation jet fuel) is subject to the Storage Tank fee ($0.0065/gal); Aviation jet fuel: $0.05 for 1st 100,000 gallons, $0.005 over 100,000 gallons.</t>
  </si>
  <si>
    <r>
      <t xml:space="preserve">[1]The listed rates apply to fuel used for general aviation purposes only. For states that do not apply an excise tax to one or both fuels, an "X" appears in the rate column.  State rates in effect as of </t>
    </r>
    <r>
      <rPr>
        <sz val="9"/>
        <color theme="4"/>
        <rFont val="Calibri"/>
        <family val="2"/>
        <scheme val="minor"/>
      </rPr>
      <t>July 1, 2020</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</si>
  <si>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t xml:space="preserve">Subject to $0.02/gal Underground Storage Tank fee and $.0015/gal Oil Spill Response, Prevention, and Administration fee. In addition to the excise imposed, sales tax may apply to jet fuel (but not aviation gasoline). The prepaid sales tax on jet fuel (7/2020-6/2021): $0.08/gal.    </t>
  </si>
  <si>
    <t>A refund of the total amount of tax on aviation gasoline is available with a receipt within 12 months of purchase. Jet fuel taxed as of 7/1/2019.</t>
  </si>
  <si>
    <t>Aviation fuels subject to 6% sales and use tax. Aviation fuels also subject to the environmental protection regulatory fee: $0.01/gal.</t>
  </si>
  <si>
    <t>$0.166/$0.067</t>
  </si>
  <si>
    <r>
      <t xml:space="preserve">[1]The listed rates apply to fuel used for general aviation purposes only. For states that do not apply an excise tax to one or both fuels, an "X" appears in the rate column.  State rates in effect as of </t>
    </r>
    <r>
      <rPr>
        <sz val="9"/>
        <color rgb="FF00B0F0"/>
        <rFont val="Calibri"/>
        <family val="2"/>
        <scheme val="minor"/>
      </rPr>
      <t>January 1, 2021</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</si>
  <si>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t>Updated February 2021 (*revised May 2021)</t>
  </si>
  <si>
    <t>* Ohio</t>
  </si>
  <si>
    <t>Subject to 5.5% sales tax.</t>
  </si>
  <si>
    <r>
      <t xml:space="preserve">[1]The listed rates apply to fuel used for general aviation purposes only. For states that do not apply an excise tax to one or both fuels, an "X" appears in the rate column.  State rates in effect as of </t>
    </r>
    <r>
      <rPr>
        <sz val="9"/>
        <color rgb="FF00B0F0"/>
        <rFont val="Calibri"/>
        <family val="2"/>
        <scheme val="minor"/>
      </rPr>
      <t>July 1, 2021</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</si>
  <si>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t>Updated January 2022</t>
  </si>
  <si>
    <t>A refund of the total amount of tax on aviation gasoline is available with a receipt within 12 months of purchase. Jet fuel taxed as of 7/1/19.</t>
  </si>
  <si>
    <t>$0.173/$0.07</t>
  </si>
  <si>
    <r>
      <t>Petroleum Load fee applies to aviation gasoline (</t>
    </r>
    <r>
      <rPr>
        <sz val="9"/>
        <color rgb="FF00B0F0"/>
        <rFont val="Calibri"/>
        <family val="2"/>
        <scheme val="minor"/>
      </rPr>
      <t>$10.00 per load</t>
    </r>
    <r>
      <rPr>
        <sz val="9"/>
        <rFont val="Calibri"/>
        <family val="2"/>
        <scheme val="minor"/>
      </rPr>
      <t>; load = 100 gallons or more).</t>
    </r>
  </si>
  <si>
    <r>
      <t xml:space="preserve">Oil Spill Administration Tax: $0.04 per barrel ($0.0009523/gal). Oil Spill Response tax: $0.01/bbl ($0.000238/gal). Hazardous Substance tax on petroleum products that can be measured on per-barrel basis: </t>
    </r>
    <r>
      <rPr>
        <sz val="9"/>
        <color rgb="FF00B0F0"/>
        <rFont val="Calibri"/>
        <family val="2"/>
        <scheme val="minor"/>
      </rPr>
      <t>$1.14</t>
    </r>
    <r>
      <rPr>
        <sz val="9"/>
        <rFont val="Calibri"/>
        <family val="2"/>
        <scheme val="minor"/>
      </rPr>
      <t>/bbl (</t>
    </r>
    <r>
      <rPr>
        <sz val="9"/>
        <color rgb="FF00B0F0"/>
        <rFont val="Calibri"/>
        <family val="2"/>
        <scheme val="minor"/>
      </rPr>
      <t>$0.027</t>
    </r>
    <r>
      <rPr>
        <sz val="9"/>
        <rFont val="Calibri"/>
        <family val="2"/>
        <scheme val="minor"/>
      </rPr>
      <t xml:space="preserve">/gal).  Petroleum Products Tax (PPT) reinstated as of 1/1/20: rate is based on the wholesale value of the petroleum product multiplied by </t>
    </r>
    <r>
      <rPr>
        <sz val="9"/>
        <color rgb="FF00B0F0"/>
        <rFont val="Calibri"/>
        <family val="2"/>
        <scheme val="minor"/>
      </rPr>
      <t>.0015</t>
    </r>
    <r>
      <rPr>
        <sz val="9"/>
        <rFont val="Calibri"/>
        <family val="2"/>
        <scheme val="minor"/>
      </rPr>
      <t xml:space="preserve">. </t>
    </r>
  </si>
  <si>
    <r>
      <t xml:space="preserve">[1]The listed rates apply to fuel used for general aviation purposes only. For states that do not apply an excise tax to one or both fuels, an "X" appears in the rate column.  State rates in effect as of </t>
    </r>
    <r>
      <rPr>
        <sz val="9"/>
        <color rgb="FF00B0F0"/>
        <rFont val="Calibri"/>
        <family val="2"/>
        <scheme val="minor"/>
      </rPr>
      <t>January 1, 2022</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</si>
  <si>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t>Updated August 2022</t>
  </si>
  <si>
    <r>
      <t xml:space="preserve">Subject to $0.02/gal Underground Storage Tank fee and $.0015/gal Oil Spill Response, Prevention, and Administration fee. In addition to the excise imposed, sales tax may apply to jet fuel (but not aviation gasoline). The prepaid sales tax on jet fuel (7/2022-6/2023): </t>
    </r>
    <r>
      <rPr>
        <sz val="9"/>
        <color rgb="FF00B0F0"/>
        <rFont val="Calibri"/>
        <family val="2"/>
        <scheme val="minor"/>
      </rPr>
      <t>$0.18/gal</t>
    </r>
    <r>
      <rPr>
        <sz val="9"/>
        <rFont val="Calibri"/>
        <family val="2"/>
        <scheme val="minor"/>
      </rPr>
      <t xml:space="preserve">.    </t>
    </r>
  </si>
  <si>
    <t>Petroleum Load fee applies to aviation gasoline ($10.00 per load; load = 100 gallons or more).</t>
  </si>
  <si>
    <r>
      <t xml:space="preserve">Oil Spill Administration Tax: $0.04 per barrel ($0.0009523/gal). Oil Spill Response tax: $0.01/bbl ($0.000238/gal). Hazardous Substance tax on petroleum products that can be measured on per-barrel basis: </t>
    </r>
    <r>
      <rPr>
        <sz val="9"/>
        <color rgb="FF00B0F0"/>
        <rFont val="Calibri"/>
        <family val="2"/>
        <scheme val="minor"/>
      </rPr>
      <t>$1.20/bbl</t>
    </r>
    <r>
      <rPr>
        <sz val="9"/>
        <color theme="8"/>
        <rFont val="Calibri"/>
        <family val="2"/>
        <scheme val="minor"/>
      </rPr>
      <t xml:space="preserve"> (</t>
    </r>
    <r>
      <rPr>
        <sz val="9"/>
        <color rgb="FF00B0F0"/>
        <rFont val="Calibri"/>
        <family val="2"/>
        <scheme val="minor"/>
      </rPr>
      <t>$0.0286/gal</t>
    </r>
    <r>
      <rPr>
        <sz val="9"/>
        <color theme="8"/>
        <rFont val="Calibri"/>
        <family val="2"/>
        <scheme val="minor"/>
      </rPr>
      <t>)</t>
    </r>
    <r>
      <rPr>
        <sz val="9"/>
        <rFont val="Calibri"/>
        <family val="2"/>
        <scheme val="minor"/>
      </rPr>
      <t xml:space="preserve">.  Petroleum Products Tax (PPT) reinstated as of 1/1/20: rate is based on the wholesale value of the petroleum product multiplied by .0015. </t>
    </r>
  </si>
  <si>
    <r>
      <t xml:space="preserve">[1]The listed rates apply to fuel used for general aviation purposes only. For states that do not apply an excise tax to one or both fuels, an "X" appears in the rate column.  State rates in effect as of </t>
    </r>
    <r>
      <rPr>
        <sz val="9"/>
        <color rgb="FF00B0F0"/>
        <rFont val="Calibri"/>
        <family val="2"/>
        <scheme val="minor"/>
      </rPr>
      <t>July 1, 2022</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</si>
  <si>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r>
      <t xml:space="preserve">Subject to $0.02/gal Underground Storage Tank fee and </t>
    </r>
    <r>
      <rPr>
        <sz val="9"/>
        <color rgb="FF00B0F0"/>
        <rFont val="Calibri"/>
        <family val="2"/>
        <scheme val="minor"/>
      </rPr>
      <t>$.002/gal</t>
    </r>
    <r>
      <rPr>
        <sz val="9"/>
        <rFont val="Calibri"/>
        <family val="2"/>
        <scheme val="minor"/>
      </rPr>
      <t xml:space="preserve"> Oil Spill Response, Prevention, and Administration fee. In addition to the excise imposed, sales tax may apply to jet fuel (but not aviation gasoline). The prepaid sales tax on jet fuel (7/2022-6/2023): $0.18/gal.    </t>
    </r>
  </si>
  <si>
    <r>
      <t xml:space="preserve">Aviation fuels exempt from the Environmental Response Surcharge (ERS) </t>
    </r>
    <r>
      <rPr>
        <sz val="9"/>
        <color rgb="FF00B0F0"/>
        <rFont val="Calibri"/>
        <family val="2"/>
        <scheme val="minor"/>
      </rPr>
      <t>and PFAS fee</t>
    </r>
    <r>
      <rPr>
        <sz val="9"/>
        <rFont val="Calibri"/>
        <family val="2"/>
        <scheme val="minor"/>
      </rPr>
      <t>.</t>
    </r>
  </si>
  <si>
    <r>
      <t xml:space="preserve">Aviation fuels subject to $0.005/gal Environmental Assurance fee. Aviation gasoline excise: $0.01 with license; motor gasoline rate (currently, </t>
    </r>
    <r>
      <rPr>
        <sz val="9"/>
        <color rgb="FF00B0F0"/>
        <rFont val="Calibri"/>
        <family val="2"/>
        <scheme val="minor"/>
      </rPr>
      <t>$0.312/gal</t>
    </r>
    <r>
      <rPr>
        <sz val="9"/>
        <rFont val="Calibri"/>
        <family val="2"/>
        <scheme val="minor"/>
      </rPr>
      <t xml:space="preserve">) imposed without license. Aviation gasoline also subject to the Prepaid Local Tax. Aviation jet fuel subject to 4% state sales and use tax. </t>
    </r>
  </si>
  <si>
    <r>
      <t xml:space="preserve">Aviation fuels are subject to the Agricultural Inspection fee: $0.0007/gal and the Transport Load fee: </t>
    </r>
    <r>
      <rPr>
        <sz val="9"/>
        <color rgb="FF00B0F0"/>
        <rFont val="Calibri"/>
        <family val="2"/>
        <scheme val="minor"/>
      </rPr>
      <t>$0.004/gal</t>
    </r>
    <r>
      <rPr>
        <sz val="9"/>
        <rFont val="Calibri"/>
        <family val="2"/>
        <scheme val="minor"/>
      </rPr>
      <t>.</t>
    </r>
  </si>
  <si>
    <t>$0.181/$0.073</t>
  </si>
  <si>
    <t xml:space="preserve">Oil Spill Administration Tax: $0.04 per barrel ($0.0009523/gal). Oil Spill Response tax: $0.01/bbl ($0.000238/gal). Hazardous Substance tax on petroleum products that can be measured on per-barrel basis: $1.20/bbl ($0.0286/gal).  Petroleum Products Tax (PPT) reinstated as of 1/1/20: rate is based on the wholesale value of the petroleum product multiplied by .0015. </t>
  </si>
  <si>
    <r>
      <t xml:space="preserve">[1]The listed rates apply to fuel used for general aviation purposes only. For states that do not apply an excise tax to one or both fuels, an "X" appears in the rate column.  State rates in effect as of </t>
    </r>
    <r>
      <rPr>
        <sz val="9"/>
        <color rgb="FF00B0F0"/>
        <rFont val="Calibri"/>
        <family val="2"/>
        <scheme val="minor"/>
      </rPr>
      <t>January 1, 2023</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</si>
  <si>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t>Updated February 2023</t>
  </si>
  <si>
    <r>
      <t xml:space="preserve">Subject to $0.02/gal Underground Storage Tank fee and </t>
    </r>
    <r>
      <rPr>
        <sz val="9"/>
        <color rgb="FF00B0F0"/>
        <rFont val="Calibri"/>
        <family val="2"/>
        <scheme val="minor"/>
      </rPr>
      <t>$.0022/gal</t>
    </r>
    <r>
      <rPr>
        <sz val="9"/>
        <rFont val="Calibri"/>
        <family val="2"/>
        <scheme val="minor"/>
      </rPr>
      <t xml:space="preserve"> Oil Spill Response, Prevention, and Administration (OPSA) fee. In addition to the excise imposed, sales tax may apply to jet fuel (but not aviation gasoline). The prepaid sales tax on jet fuel (7/2022-6/2023): $0.18/gal.    </t>
    </r>
  </si>
  <si>
    <t>Aviation fuels exempt from the Environmental Response Surcharge (ERS) and PFAS fee.</t>
  </si>
  <si>
    <t xml:space="preserve">Aviation fuels subject to $0.005/gal Environmental Assurance fee. Aviation gasoline excise: $0.01 with license; motor gasoline rate (currently, $0.312/gal) imposed without license. Aviation gasoline also subject to the Prepaid Local Tax. Aviation jet fuel subject to 4% state sales and use tax. </t>
  </si>
  <si>
    <r>
      <t xml:space="preserve">[1]The listed rates apply to fuel used for general aviation purposes only. For states that do not apply an excise tax to one or both fuels, an "X" appears in the rate column.  State rates in effect as of </t>
    </r>
    <r>
      <rPr>
        <sz val="9"/>
        <color rgb="FF00B0F0"/>
        <rFont val="Calibri"/>
        <family val="2"/>
        <scheme val="minor"/>
      </rPr>
      <t>July 1, 2023</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</si>
  <si>
    <t>Updated July 2023</t>
  </si>
  <si>
    <t>Updated August 2023</t>
  </si>
  <si>
    <t xml:space="preserve">Subject to $0.02/gal Underground Storage Tank fee and $.0022/gal Oil Spill Response, Prevention, and Administration (OPSA) fee. In addition to the excise imposed, sales tax may apply to jet fuel (but not aviation gasoline). The prepaid sales tax on jet fuel (7/2022-6/2023): $0.18/gal.    </t>
  </si>
  <si>
    <t>Aviation fuels are subject to the Agricultural Inspection fee: $0.0007/gal and the Transport Load fee: $0.004/gal.</t>
  </si>
  <si>
    <t>$0.173/$.070</t>
  </si>
  <si>
    <r>
      <t xml:space="preserve">[1]The listed rates apply to fuel used for general aviation purposes only. For states that do not apply an excise tax to one or both fuels, an "X" appears in the rate column.  State rates in effect as of </t>
    </r>
    <r>
      <rPr>
        <sz val="9"/>
        <color rgb="FF00B0F0"/>
        <rFont val="Calibri"/>
        <family val="2"/>
        <scheme val="minor"/>
      </rPr>
      <t>January 1, 2024</t>
    </r>
    <r>
      <rPr>
        <sz val="9"/>
        <color theme="1"/>
        <rFont val="Calibri"/>
        <family val="2"/>
        <scheme val="minor"/>
      </rPr>
      <t xml:space="preserve">. </t>
    </r>
    <r>
      <rPr>
        <b/>
        <sz val="9"/>
        <color theme="1"/>
        <rFont val="Calibri"/>
        <family val="2"/>
        <scheme val="minor"/>
      </rPr>
      <t>The information included in this document is for general informational purposes only and should not be construed as legal, tax, or other advice.</t>
    </r>
    <r>
      <rPr>
        <sz val="9"/>
        <color theme="1"/>
        <rFont val="Calibri"/>
        <family val="2"/>
        <scheme val="minor"/>
      </rPr>
      <t xml:space="preserve"> </t>
    </r>
    <r>
      <rPr>
        <b/>
        <sz val="9"/>
        <color theme="1"/>
        <rFont val="Calibri"/>
        <family val="2"/>
        <scheme val="minor"/>
      </rPr>
      <t>Contact the appropriate state agencies for official information or guidance about aviation fuel taxes and fees</t>
    </r>
    <r>
      <rPr>
        <sz val="9"/>
        <color theme="1"/>
        <rFont val="Calibri"/>
        <family val="2"/>
        <scheme val="minor"/>
      </rPr>
      <t>. Sources: State and Territorial statutes and government agencies. This list will be updated on an occasional basis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</si>
</sst>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quot;$&quot;#,##0.00##"/>
    <numFmt numFmtId="166" formatCode="0.00_)"/>
    <numFmt numFmtId="167" formatCode="&quot;$&quot;#,##0.000"/>
    <numFmt numFmtId="168" formatCode="&quot;$&quot;#,##0.0000"/>
    <numFmt numFmtId="169" formatCode="&quot;$&quot;#,##0.000_);[Red]\(&quot;$&quot;#,##0.000\)"/>
    <numFmt numFmtId="170" formatCode="0.####"/>
    <numFmt numFmtId="171" formatCode="mmmm\ yyyy"/>
  </numFmts>
  <fonts count="23" x14ac:knownFonts="1">
    <font>
      <sz val="11"/>
      <color theme="1"/>
      <name val="Calibri"/>
      <family val="2"/>
      <scheme val="minor"/>
    </font>
    <font>
      <sz val="9"/>
      <name val="Calibri"/>
      <family val="2"/>
      <scheme val="minor"/>
    </font>
    <font>
      <u/>
      <sz val="10"/>
      <color theme="4"/>
      <name val="Calibri"/>
      <family val="2"/>
      <scheme val="minor"/>
    </font>
    <font>
      <sz val="9"/>
      <color theme="1"/>
      <name val="Calibri"/>
      <family val="2"/>
      <scheme val="minor"/>
    </font>
    <font>
      <sz val="9"/>
      <color theme="4"/>
      <name val="Calibri"/>
      <family val="2"/>
      <scheme val="minor"/>
    </font>
    <font>
      <b/>
      <sz val="9"/>
      <color theme="1"/>
      <name val="Calibri"/>
      <family val="2"/>
      <scheme val="minor"/>
    </font>
    <font>
      <sz val="10"/>
      <name val="Calibri"/>
      <family val="2"/>
      <scheme val="minor"/>
    </font>
    <font>
      <sz val="10"/>
      <name val="Wingdings"/>
      <charset val="2"/>
    </font>
    <font>
      <sz val="10"/>
      <color rgb="FF0000CC"/>
      <name val="Calibri"/>
      <family val="2"/>
      <scheme val="minor"/>
    </font>
    <font>
      <sz val="10"/>
      <color rgb="FFFF0000"/>
      <name val="Calibri"/>
      <family val="2"/>
      <scheme val="minor"/>
    </font>
    <font>
      <sz val="10"/>
      <color theme="4"/>
      <name val="Calibri"/>
      <family val="2"/>
      <scheme val="minor"/>
    </font>
    <font>
      <sz val="10"/>
      <color rgb="FF0070C0"/>
      <name val="Calibri"/>
      <family val="2"/>
      <scheme val="minor"/>
    </font>
    <font>
      <sz val="11"/>
      <color theme="1"/>
      <name val="Wingdings"/>
      <charset val="2"/>
    </font>
    <font>
      <b/>
      <sz val="10"/>
      <name val="Calibri"/>
      <family val="2"/>
      <scheme val="minor"/>
    </font>
    <font>
      <b/>
      <sz val="12"/>
      <color theme="4"/>
      <name val="Calibri"/>
      <family val="2"/>
      <scheme val="minor"/>
    </font>
    <font>
      <b/>
      <sz val="9"/>
      <name val="Calibri"/>
      <family val="2"/>
      <scheme val="minor"/>
    </font>
    <font>
      <sz val="11"/>
      <name val="Wingdings"/>
      <charset val="2"/>
    </font>
    <font>
      <sz val="11"/>
      <name val="Calibri"/>
      <family val="2"/>
      <scheme val="minor"/>
    </font>
    <font>
      <sz val="9"/>
      <color rgb="FF00B0F0"/>
      <name val="Calibri"/>
      <family val="2"/>
      <scheme val="minor"/>
    </font>
    <font>
      <u/>
      <sz val="10"/>
      <color rgb="FF00B0F0"/>
      <name val="Calibri"/>
      <family val="2"/>
      <scheme val="minor"/>
    </font>
    <font>
      <sz val="10"/>
      <color rgb="FF00B0F0"/>
      <name val="Wingdings"/>
      <charset val="2"/>
    </font>
    <font>
      <sz val="9"/>
      <color theme="8"/>
      <name val="Calibri"/>
      <family val="2"/>
      <scheme val="minor"/>
    </font>
    <font>
      <b/>
      <sz val="12"/>
      <color rgb="FF00B0F0"/>
      <name val="Calibri"/>
      <family val="2"/>
      <scheme val="minor"/>
    </font>
  </fonts>
  <fills count="2">
    <fill>
      <patternFill patternType="none"/>
    </fill>
    <fill>
      <patternFill patternType="gray125"/>
    </fill>
  </fills>
  <borders count="11">
    <border>
      <left/>
      <right/>
      <top/>
      <bottom/>
      <diagonal/>
    </border>
    <border>
      <left/>
      <right/>
      <top/>
      <bottom style="thick">
        <color theme="4"/>
      </bottom>
      <diagonal/>
    </border>
    <border>
      <left/>
      <right/>
      <top style="medium">
        <color theme="4"/>
      </top>
      <bottom/>
      <diagonal/>
    </border>
    <border>
      <left/>
      <right/>
      <top/>
      <bottom style="dashed">
        <color theme="0" tint="-0.24994659260841701"/>
      </bottom>
      <diagonal/>
    </border>
    <border>
      <left/>
      <right/>
      <top style="thin">
        <color theme="4"/>
      </top>
      <bottom style="dashed">
        <color theme="0" tint="-0.24994659260841701"/>
      </bottom>
      <diagonal/>
    </border>
    <border>
      <left/>
      <right/>
      <top style="dashed">
        <color theme="0" tint="-0.24994659260841701"/>
      </top>
      <bottom/>
      <diagonal/>
    </border>
    <border>
      <left/>
      <right/>
      <top style="dashed">
        <color theme="0" tint="-0.24994659260841701"/>
      </top>
      <bottom style="thin">
        <color theme="4"/>
      </bottom>
      <diagonal/>
    </border>
    <border>
      <left/>
      <right/>
      <top style="dashed">
        <color theme="0" tint="-0.24994659260841701"/>
      </top>
      <bottom style="dashed">
        <color theme="0" tint="-0.24994659260841701"/>
      </bottom>
      <diagonal/>
    </border>
    <border>
      <left/>
      <right/>
      <top/>
      <bottom style="thick">
        <color rgb="FF00B0F0"/>
      </bottom>
      <diagonal/>
    </border>
    <border>
      <left/>
      <right/>
      <top style="thin">
        <color rgb="FF00B0F0"/>
      </top>
      <bottom style="dashed">
        <color theme="0" tint="-0.24994659260841701"/>
      </bottom>
      <diagonal/>
    </border>
    <border>
      <left/>
      <right/>
      <top style="dashed">
        <color theme="0" tint="-0.24994659260841701"/>
      </top>
      <bottom style="medium">
        <color rgb="FF00B0F0"/>
      </bottom>
      <diagonal/>
    </border>
  </borders>
  <cellStyleXfs count="8">
    <xf numFmtId="0" fontId="0" fillId="0" borderId="0"/>
    <xf numFmtId="0" fontId="2" fillId="0" borderId="0" applyNumberFormat="0" applyFill="0" applyBorder="0" applyAlignment="0" applyProtection="0">
      <alignment vertical="top"/>
      <protection locked="0"/>
    </xf>
    <xf numFmtId="0" fontId="3" fillId="0" borderId="2" applyNumberFormat="0" applyProtection="0">
      <alignment vertical="top" wrapText="1"/>
    </xf>
    <xf numFmtId="0" fontId="3" fillId="0" borderId="3" applyNumberFormat="0" applyFont="0" applyProtection="0">
      <alignment wrapText="1"/>
    </xf>
    <xf numFmtId="0" fontId="3" fillId="0" borderId="0" applyNumberFormat="0" applyFill="0" applyBorder="0" applyAlignment="0" applyProtection="0"/>
    <xf numFmtId="0" fontId="3" fillId="0" borderId="4" applyNumberFormat="0" applyFont="0" applyFill="0" applyProtection="0">
      <alignment wrapText="1"/>
    </xf>
    <xf numFmtId="0" fontId="5" fillId="0" borderId="1" applyNumberFormat="0" applyProtection="0">
      <alignment wrapText="1"/>
    </xf>
    <xf numFmtId="0" fontId="14" fillId="0" borderId="0" applyNumberFormat="0" applyProtection="0">
      <alignment horizontal="left"/>
    </xf>
  </cellStyleXfs>
  <cellXfs count="123">
    <xf numFmtId="0" fontId="0" fillId="0" borderId="0" xfId="0"/>
    <xf numFmtId="0" fontId="0" fillId="0" borderId="0" xfId="0" applyAlignment="1">
      <alignment wrapText="1"/>
    </xf>
    <xf numFmtId="164" fontId="0" fillId="0" borderId="0" xfId="0" applyNumberFormat="1" applyAlignment="1">
      <alignment horizontal="right" wrapText="1"/>
    </xf>
    <xf numFmtId="0" fontId="1" fillId="0" borderId="0" xfId="0" applyFont="1" applyAlignment="1">
      <alignment horizontal="left" wrapText="1"/>
    </xf>
    <xf numFmtId="0" fontId="3" fillId="0" borderId="2" xfId="2" applyAlignment="1">
      <alignment horizontal="left" vertical="top" wrapText="1"/>
    </xf>
    <xf numFmtId="0" fontId="1" fillId="0" borderId="3" xfId="3" applyFont="1">
      <alignment wrapText="1"/>
    </xf>
    <xf numFmtId="0" fontId="6" fillId="0" borderId="3" xfId="3" applyFont="1" applyAlignment="1">
      <alignment horizontal="center" wrapText="1"/>
    </xf>
    <xf numFmtId="0" fontId="3" fillId="0" borderId="3" xfId="3" applyAlignment="1">
      <alignment horizontal="right" wrapText="1"/>
    </xf>
    <xf numFmtId="165" fontId="3" fillId="0" borderId="3" xfId="4" applyNumberFormat="1" applyBorder="1" applyAlignment="1" applyProtection="1">
      <alignment horizontal="right" wrapText="1"/>
    </xf>
    <xf numFmtId="0" fontId="3" fillId="0" borderId="3" xfId="3">
      <alignment wrapText="1"/>
    </xf>
    <xf numFmtId="165" fontId="3" fillId="0" borderId="3" xfId="3" applyNumberFormat="1">
      <alignment wrapText="1"/>
    </xf>
    <xf numFmtId="0" fontId="3" fillId="0" borderId="4" xfId="5">
      <alignment wrapText="1"/>
    </xf>
    <xf numFmtId="0" fontId="6" fillId="0" borderId="4" xfId="5" applyFont="1" applyAlignment="1">
      <alignment horizontal="center" wrapText="1"/>
    </xf>
    <xf numFmtId="165" fontId="3" fillId="0" borderId="4" xfId="5" applyNumberFormat="1">
      <alignment wrapText="1"/>
    </xf>
    <xf numFmtId="165" fontId="3" fillId="0" borderId="4" xfId="4" applyNumberFormat="1" applyBorder="1" applyAlignment="1" applyProtection="1">
      <alignment horizontal="right" wrapText="1"/>
    </xf>
    <xf numFmtId="0" fontId="3" fillId="0" borderId="3" xfId="5" applyBorder="1">
      <alignment wrapText="1"/>
    </xf>
    <xf numFmtId="0" fontId="3" fillId="0" borderId="3" xfId="4" applyBorder="1" applyAlignment="1">
      <alignment wrapText="1"/>
    </xf>
    <xf numFmtId="166" fontId="6" fillId="0" borderId="3" xfId="3" applyNumberFormat="1" applyFont="1" applyAlignment="1" applyProtection="1">
      <alignment horizontal="center" wrapText="1"/>
    </xf>
    <xf numFmtId="165" fontId="3" fillId="0" borderId="3" xfId="4" applyNumberFormat="1" applyBorder="1" applyAlignment="1" applyProtection="1">
      <alignment wrapText="1"/>
    </xf>
    <xf numFmtId="165" fontId="3" fillId="0" borderId="5" xfId="4" applyNumberFormat="1" applyBorder="1" applyAlignment="1" applyProtection="1">
      <alignment horizontal="right" wrapText="1"/>
    </xf>
    <xf numFmtId="166" fontId="3" fillId="0" borderId="6" xfId="4" applyNumberFormat="1" applyBorder="1" applyAlignment="1" applyProtection="1">
      <alignment wrapText="1"/>
    </xf>
    <xf numFmtId="166" fontId="7" fillId="0" borderId="3" xfId="3" applyNumberFormat="1" applyFont="1" applyAlignment="1" applyProtection="1">
      <alignment horizontal="center" wrapText="1"/>
    </xf>
    <xf numFmtId="166" fontId="3" fillId="0" borderId="3" xfId="4" applyNumberFormat="1" applyBorder="1" applyAlignment="1" applyProtection="1">
      <alignment wrapText="1"/>
    </xf>
    <xf numFmtId="166" fontId="8" fillId="0" borderId="3" xfId="3" applyNumberFormat="1" applyFont="1" applyAlignment="1" applyProtection="1">
      <alignment horizontal="center" wrapText="1"/>
    </xf>
    <xf numFmtId="166" fontId="3" fillId="0" borderId="3" xfId="4" quotePrefix="1" applyNumberFormat="1" applyBorder="1" applyAlignment="1" applyProtection="1">
      <alignment wrapText="1"/>
    </xf>
    <xf numFmtId="166" fontId="3" fillId="0" borderId="3" xfId="4" applyNumberFormat="1" applyBorder="1" applyAlignment="1" applyProtection="1">
      <alignment horizontal="right" wrapText="1"/>
    </xf>
    <xf numFmtId="166" fontId="1" fillId="0" borderId="3" xfId="4" applyNumberFormat="1" applyFont="1" applyBorder="1" applyAlignment="1" applyProtection="1">
      <alignment wrapText="1"/>
    </xf>
    <xf numFmtId="167" fontId="9" fillId="0" borderId="3" xfId="3" applyNumberFormat="1" applyFont="1" applyAlignment="1">
      <alignment horizontal="center" wrapText="1"/>
    </xf>
    <xf numFmtId="0" fontId="3" fillId="0" borderId="3" xfId="4" applyBorder="1" applyAlignment="1">
      <alignment horizontal="right" wrapText="1"/>
    </xf>
    <xf numFmtId="166" fontId="3" fillId="0" borderId="3" xfId="4" applyNumberFormat="1" applyBorder="1" applyAlignment="1" applyProtection="1">
      <alignment horizontal="left" wrapText="1"/>
    </xf>
    <xf numFmtId="168" fontId="3" fillId="0" borderId="3" xfId="4" applyNumberFormat="1" applyBorder="1" applyAlignment="1" applyProtection="1">
      <alignment wrapText="1"/>
    </xf>
    <xf numFmtId="165" fontId="3" fillId="0" borderId="3" xfId="4" applyNumberFormat="1" applyBorder="1" applyAlignment="1">
      <alignment horizontal="right" wrapText="1"/>
    </xf>
    <xf numFmtId="166" fontId="1" fillId="0" borderId="7" xfId="0" applyNumberFormat="1" applyFont="1" applyBorder="1" applyAlignment="1">
      <alignment horizontal="left" wrapText="1"/>
    </xf>
    <xf numFmtId="166" fontId="10" fillId="0" borderId="3" xfId="3" applyNumberFormat="1" applyFont="1" applyAlignment="1" applyProtection="1">
      <alignment horizontal="center" wrapText="1"/>
    </xf>
    <xf numFmtId="165" fontId="6" fillId="0" borderId="3" xfId="3" applyNumberFormat="1" applyFont="1" applyAlignment="1" applyProtection="1">
      <alignment horizontal="center" wrapText="1"/>
    </xf>
    <xf numFmtId="165" fontId="11" fillId="0" borderId="3" xfId="3" applyNumberFormat="1" applyFont="1" applyAlignment="1" applyProtection="1">
      <alignment horizontal="center" wrapText="1"/>
    </xf>
    <xf numFmtId="166" fontId="9" fillId="0" borderId="3" xfId="3" applyNumberFormat="1" applyFont="1" applyAlignment="1" applyProtection="1">
      <alignment horizontal="center" wrapText="1"/>
    </xf>
    <xf numFmtId="169" fontId="3" fillId="0" borderId="3" xfId="4" applyNumberFormat="1" applyBorder="1" applyAlignment="1">
      <alignment horizontal="right" wrapText="1"/>
    </xf>
    <xf numFmtId="170" fontId="6" fillId="0" borderId="3" xfId="3" applyNumberFormat="1" applyFont="1" applyAlignment="1" applyProtection="1">
      <alignment horizontal="center" wrapText="1"/>
    </xf>
    <xf numFmtId="0" fontId="3" fillId="0" borderId="4" xfId="4" applyFill="1" applyBorder="1" applyAlignment="1">
      <alignment wrapText="1"/>
    </xf>
    <xf numFmtId="0" fontId="6" fillId="0" borderId="4" xfId="5" applyFont="1" applyFill="1" applyAlignment="1">
      <alignment horizontal="center" wrapText="1"/>
    </xf>
    <xf numFmtId="0" fontId="6" fillId="0" borderId="4" xfId="5" applyFont="1" applyFill="1">
      <alignment wrapText="1"/>
    </xf>
    <xf numFmtId="0" fontId="3" fillId="0" borderId="0" xfId="4" applyAlignment="1">
      <alignment wrapText="1"/>
    </xf>
    <xf numFmtId="0" fontId="0" fillId="0" borderId="0" xfId="0" applyAlignment="1">
      <alignment horizontal="center" wrapText="1"/>
    </xf>
    <xf numFmtId="0" fontId="12" fillId="0" borderId="0" xfId="0" applyFont="1" applyAlignment="1">
      <alignment horizontal="center" wrapText="1"/>
    </xf>
    <xf numFmtId="164" fontId="3" fillId="0" borderId="0" xfId="4" applyNumberFormat="1" applyAlignment="1">
      <alignment wrapText="1"/>
    </xf>
    <xf numFmtId="166" fontId="5" fillId="0" borderId="1" xfId="6" applyNumberFormat="1" applyAlignment="1" applyProtection="1">
      <alignment horizontal="center" wrapText="1"/>
    </xf>
    <xf numFmtId="0" fontId="5" fillId="0" borderId="1" xfId="6" applyAlignment="1">
      <alignment horizontal="right" wrapText="1"/>
    </xf>
    <xf numFmtId="166" fontId="5" fillId="0" borderId="1" xfId="6" applyNumberFormat="1" applyAlignment="1" applyProtection="1">
      <alignment horizontal="right" wrapText="1"/>
    </xf>
    <xf numFmtId="164" fontId="5" fillId="0" borderId="1" xfId="6" applyNumberFormat="1" applyAlignment="1" applyProtection="1">
      <alignment horizontal="right" wrapText="1"/>
    </xf>
    <xf numFmtId="166" fontId="5" fillId="0" borderId="1" xfId="6" applyNumberFormat="1" applyProtection="1">
      <alignment wrapText="1"/>
    </xf>
    <xf numFmtId="0" fontId="6" fillId="0" borderId="0" xfId="0" applyFont="1" applyAlignment="1">
      <alignment wrapText="1"/>
    </xf>
    <xf numFmtId="164" fontId="6" fillId="0" borderId="0" xfId="0" applyNumberFormat="1" applyFont="1" applyAlignment="1">
      <alignment horizontal="right" wrapText="1"/>
    </xf>
    <xf numFmtId="171" fontId="4" fillId="0" borderId="0" xfId="0" applyNumberFormat="1" applyFont="1" applyAlignment="1">
      <alignment horizontal="left" vertical="top"/>
    </xf>
    <xf numFmtId="0" fontId="13" fillId="0" borderId="0" xfId="0" applyFont="1" applyAlignment="1">
      <alignment wrapText="1"/>
    </xf>
    <xf numFmtId="164" fontId="3" fillId="0" borderId="3" xfId="4" applyNumberFormat="1" applyBorder="1" applyAlignment="1" applyProtection="1">
      <alignment horizontal="right" wrapText="1"/>
    </xf>
    <xf numFmtId="166" fontId="4" fillId="0" borderId="3" xfId="4" applyNumberFormat="1" applyFont="1" applyBorder="1" applyAlignment="1" applyProtection="1">
      <alignment wrapText="1"/>
    </xf>
    <xf numFmtId="165" fontId="4" fillId="0" borderId="3" xfId="4" applyNumberFormat="1" applyFont="1" applyBorder="1" applyAlignment="1" applyProtection="1">
      <alignment horizontal="right" wrapText="1"/>
    </xf>
    <xf numFmtId="165" fontId="4" fillId="0" borderId="3" xfId="4" applyNumberFormat="1" applyFont="1" applyBorder="1" applyAlignment="1" applyProtection="1">
      <alignment wrapText="1"/>
    </xf>
    <xf numFmtId="166" fontId="15" fillId="0" borderId="1" xfId="6" applyNumberFormat="1" applyFont="1" applyProtection="1">
      <alignment wrapText="1"/>
    </xf>
    <xf numFmtId="164" fontId="15" fillId="0" borderId="1" xfId="6" applyNumberFormat="1" applyFont="1" applyAlignment="1" applyProtection="1">
      <alignment horizontal="right" wrapText="1"/>
    </xf>
    <xf numFmtId="166" fontId="15" fillId="0" borderId="1" xfId="6" applyNumberFormat="1" applyFont="1" applyAlignment="1" applyProtection="1">
      <alignment horizontal="right" wrapText="1"/>
    </xf>
    <xf numFmtId="0" fontId="15" fillId="0" borderId="1" xfId="6" applyFont="1" applyAlignment="1">
      <alignment horizontal="right" wrapText="1"/>
    </xf>
    <xf numFmtId="166" fontId="15" fillId="0" borderId="1" xfId="6" applyNumberFormat="1" applyFont="1" applyAlignment="1" applyProtection="1">
      <alignment horizontal="center" wrapText="1"/>
    </xf>
    <xf numFmtId="0" fontId="1" fillId="0" borderId="0" xfId="4" applyFont="1" applyAlignment="1">
      <alignment wrapText="1"/>
    </xf>
    <xf numFmtId="164" fontId="1" fillId="0" borderId="0" xfId="4" applyNumberFormat="1" applyFont="1" applyAlignment="1">
      <alignment wrapText="1"/>
    </xf>
    <xf numFmtId="0" fontId="16" fillId="0" borderId="0" xfId="0" applyFont="1" applyAlignment="1">
      <alignment horizontal="center" wrapText="1"/>
    </xf>
    <xf numFmtId="0" fontId="17" fillId="0" borderId="0" xfId="0" applyFont="1" applyAlignment="1">
      <alignment horizontal="center" wrapText="1"/>
    </xf>
    <xf numFmtId="165" fontId="1" fillId="0" borderId="4" xfId="4" applyNumberFormat="1" applyFont="1" applyBorder="1" applyAlignment="1" applyProtection="1">
      <alignment horizontal="right" wrapText="1"/>
    </xf>
    <xf numFmtId="0" fontId="1" fillId="0" borderId="4" xfId="4" applyFont="1" applyFill="1" applyBorder="1" applyAlignment="1">
      <alignment wrapText="1"/>
    </xf>
    <xf numFmtId="164" fontId="1" fillId="0" borderId="3" xfId="4" applyNumberFormat="1" applyFont="1" applyBorder="1" applyAlignment="1" applyProtection="1">
      <alignment horizontal="right" wrapText="1"/>
    </xf>
    <xf numFmtId="165" fontId="1" fillId="0" borderId="3" xfId="4" applyNumberFormat="1" applyFont="1" applyBorder="1" applyAlignment="1" applyProtection="1">
      <alignment wrapText="1"/>
    </xf>
    <xf numFmtId="0" fontId="1" fillId="0" borderId="3" xfId="4" applyFont="1" applyBorder="1" applyAlignment="1">
      <alignment wrapText="1"/>
    </xf>
    <xf numFmtId="165" fontId="1" fillId="0" borderId="3" xfId="4" applyNumberFormat="1" applyFont="1" applyBorder="1" applyAlignment="1" applyProtection="1">
      <alignment horizontal="right" wrapText="1"/>
    </xf>
    <xf numFmtId="0" fontId="1" fillId="0" borderId="3" xfId="4" applyFont="1" applyBorder="1" applyAlignment="1">
      <alignment horizontal="right" wrapText="1"/>
    </xf>
    <xf numFmtId="169" fontId="1" fillId="0" borderId="3" xfId="4" applyNumberFormat="1" applyFont="1" applyBorder="1" applyAlignment="1">
      <alignment horizontal="right" wrapText="1"/>
    </xf>
    <xf numFmtId="166" fontId="1" fillId="0" borderId="3" xfId="4" quotePrefix="1" applyNumberFormat="1" applyFont="1" applyBorder="1" applyAlignment="1" applyProtection="1">
      <alignment wrapText="1"/>
    </xf>
    <xf numFmtId="165" fontId="1" fillId="0" borderId="3" xfId="4" applyNumberFormat="1" applyFont="1" applyBorder="1" applyAlignment="1">
      <alignment horizontal="right" wrapText="1"/>
    </xf>
    <xf numFmtId="166" fontId="1" fillId="0" borderId="3" xfId="4" applyNumberFormat="1" applyFont="1" applyBorder="1" applyAlignment="1" applyProtection="1">
      <alignment horizontal="right" wrapText="1"/>
    </xf>
    <xf numFmtId="168" fontId="1" fillId="0" borderId="3" xfId="4" applyNumberFormat="1" applyFont="1" applyBorder="1" applyAlignment="1" applyProtection="1">
      <alignment wrapText="1"/>
    </xf>
    <xf numFmtId="166" fontId="1" fillId="0" borderId="3" xfId="4" applyNumberFormat="1" applyFont="1" applyBorder="1" applyAlignment="1" applyProtection="1">
      <alignment horizontal="left" wrapText="1"/>
    </xf>
    <xf numFmtId="167" fontId="6" fillId="0" borderId="3" xfId="3" applyNumberFormat="1" applyFont="1" applyAlignment="1">
      <alignment horizontal="center" wrapText="1"/>
    </xf>
    <xf numFmtId="166" fontId="1" fillId="0" borderId="6" xfId="4" applyNumberFormat="1" applyFont="1" applyBorder="1" applyAlignment="1" applyProtection="1">
      <alignment wrapText="1"/>
    </xf>
    <xf numFmtId="165" fontId="1" fillId="0" borderId="5" xfId="4" applyNumberFormat="1" applyFont="1" applyBorder="1" applyAlignment="1" applyProtection="1">
      <alignment horizontal="right" wrapText="1"/>
    </xf>
    <xf numFmtId="0" fontId="1" fillId="0" borderId="3" xfId="5" applyFont="1" applyBorder="1">
      <alignment wrapText="1"/>
    </xf>
    <xf numFmtId="165" fontId="1" fillId="0" borderId="4" xfId="5" applyNumberFormat="1" applyFont="1">
      <alignment wrapText="1"/>
    </xf>
    <xf numFmtId="0" fontId="1" fillId="0" borderId="4" xfId="5" applyFont="1">
      <alignment wrapText="1"/>
    </xf>
    <xf numFmtId="165" fontId="1" fillId="0" borderId="3" xfId="3" applyNumberFormat="1" applyFont="1">
      <alignment wrapText="1"/>
    </xf>
    <xf numFmtId="0" fontId="1" fillId="0" borderId="3" xfId="3" applyFont="1" applyAlignment="1">
      <alignment horizontal="right" wrapText="1"/>
    </xf>
    <xf numFmtId="166" fontId="18" fillId="0" borderId="3" xfId="4" applyNumberFormat="1" applyFont="1" applyBorder="1" applyAlignment="1" applyProtection="1">
      <alignment wrapText="1"/>
    </xf>
    <xf numFmtId="165" fontId="18" fillId="0" borderId="3" xfId="4" applyNumberFormat="1" applyFont="1" applyBorder="1" applyAlignment="1" applyProtection="1">
      <alignment wrapText="1"/>
    </xf>
    <xf numFmtId="165" fontId="18" fillId="0" borderId="3" xfId="4" applyNumberFormat="1" applyFont="1" applyBorder="1" applyAlignment="1" applyProtection="1">
      <alignment horizontal="right" wrapText="1"/>
    </xf>
    <xf numFmtId="166" fontId="20" fillId="0" borderId="3" xfId="3" applyNumberFormat="1" applyFont="1" applyAlignment="1" applyProtection="1">
      <alignment horizontal="center" wrapText="1"/>
    </xf>
    <xf numFmtId="0" fontId="18" fillId="0" borderId="3" xfId="4" applyFont="1" applyBorder="1" applyAlignment="1">
      <alignment wrapText="1"/>
    </xf>
    <xf numFmtId="171" fontId="18" fillId="0" borderId="0" xfId="0" applyNumberFormat="1" applyFont="1" applyAlignment="1">
      <alignment horizontal="left" vertical="top"/>
    </xf>
    <xf numFmtId="166" fontId="15" fillId="0" borderId="8" xfId="6" applyNumberFormat="1" applyFont="1" applyBorder="1" applyProtection="1">
      <alignment wrapText="1"/>
    </xf>
    <xf numFmtId="164" fontId="15" fillId="0" borderId="8" xfId="6" applyNumberFormat="1" applyFont="1" applyBorder="1" applyAlignment="1" applyProtection="1">
      <alignment horizontal="right" wrapText="1"/>
    </xf>
    <xf numFmtId="166" fontId="15" fillId="0" borderId="8" xfId="6" applyNumberFormat="1" applyFont="1" applyBorder="1" applyAlignment="1" applyProtection="1">
      <alignment horizontal="right" wrapText="1"/>
    </xf>
    <xf numFmtId="0" fontId="15" fillId="0" borderId="8" xfId="6" applyFont="1" applyBorder="1" applyAlignment="1">
      <alignment horizontal="right" wrapText="1"/>
    </xf>
    <xf numFmtId="166" fontId="15" fillId="0" borderId="8" xfId="6" applyNumberFormat="1" applyFont="1" applyBorder="1" applyAlignment="1" applyProtection="1">
      <alignment horizontal="center" wrapText="1"/>
    </xf>
    <xf numFmtId="166" fontId="1" fillId="0" borderId="5" xfId="4" applyNumberFormat="1" applyFont="1" applyBorder="1" applyAlignment="1" applyProtection="1">
      <alignment wrapText="1"/>
    </xf>
    <xf numFmtId="165" fontId="1" fillId="0" borderId="0" xfId="4" applyNumberFormat="1" applyFont="1" applyBorder="1" applyAlignment="1" applyProtection="1">
      <alignment wrapText="1"/>
    </xf>
    <xf numFmtId="166" fontId="6" fillId="0" borderId="0" xfId="3" applyNumberFormat="1" applyFont="1" applyBorder="1" applyAlignment="1" applyProtection="1">
      <alignment horizontal="center" wrapText="1"/>
    </xf>
    <xf numFmtId="0" fontId="1" fillId="0" borderId="0" xfId="4" applyFont="1" applyBorder="1" applyAlignment="1">
      <alignment wrapText="1"/>
    </xf>
    <xf numFmtId="0" fontId="1" fillId="0" borderId="9" xfId="5" applyFont="1" applyBorder="1">
      <alignment wrapText="1"/>
    </xf>
    <xf numFmtId="165" fontId="1" fillId="0" borderId="9" xfId="4" applyNumberFormat="1" applyFont="1" applyBorder="1" applyAlignment="1" applyProtection="1">
      <alignment horizontal="right" wrapText="1"/>
    </xf>
    <xf numFmtId="165" fontId="1" fillId="0" borderId="9" xfId="5" applyNumberFormat="1" applyFont="1" applyBorder="1">
      <alignment wrapText="1"/>
    </xf>
    <xf numFmtId="0" fontId="6" fillId="0" borderId="9" xfId="5" applyFont="1" applyBorder="1" applyAlignment="1">
      <alignment horizontal="center" wrapText="1"/>
    </xf>
    <xf numFmtId="0" fontId="1" fillId="0" borderId="10" xfId="3" applyFont="1" applyBorder="1">
      <alignment wrapText="1"/>
    </xf>
    <xf numFmtId="165" fontId="1" fillId="0" borderId="10" xfId="4" applyNumberFormat="1" applyFont="1" applyBorder="1" applyAlignment="1" applyProtection="1">
      <alignment horizontal="right" wrapText="1"/>
    </xf>
    <xf numFmtId="0" fontId="1" fillId="0" borderId="10" xfId="3" applyFont="1" applyBorder="1" applyAlignment="1">
      <alignment horizontal="right" wrapText="1"/>
    </xf>
    <xf numFmtId="0" fontId="6" fillId="0" borderId="10" xfId="3" applyFont="1" applyBorder="1" applyAlignment="1">
      <alignment horizontal="center" wrapText="1"/>
    </xf>
    <xf numFmtId="0" fontId="3" fillId="0" borderId="0" xfId="2" applyBorder="1" applyAlignment="1">
      <alignment horizontal="left" vertical="top" wrapText="1"/>
    </xf>
    <xf numFmtId="0" fontId="17" fillId="0" borderId="0" xfId="0" applyFont="1" applyAlignment="1">
      <alignment wrapText="1"/>
    </xf>
    <xf numFmtId="171" fontId="1" fillId="0" borderId="0" xfId="0" applyNumberFormat="1" applyFont="1" applyAlignment="1">
      <alignment horizontal="left" vertical="top"/>
    </xf>
    <xf numFmtId="0" fontId="1" fillId="0" borderId="0" xfId="2" applyFont="1" applyBorder="1" applyAlignment="1">
      <alignment horizontal="left" vertical="top" wrapText="1"/>
    </xf>
    <xf numFmtId="166" fontId="22" fillId="0" borderId="0" xfId="7" quotePrefix="1" applyNumberFormat="1" applyFont="1" applyAlignment="1" applyProtection="1">
      <alignment horizontal="left" wrapText="1"/>
    </xf>
    <xf numFmtId="0" fontId="3" fillId="0" borderId="0" xfId="2" applyBorder="1" applyAlignment="1">
      <alignment horizontal="left" vertical="top" wrapText="1"/>
    </xf>
    <xf numFmtId="0" fontId="1" fillId="0" borderId="0" xfId="0" applyFont="1" applyAlignment="1">
      <alignment horizontal="left" wrapText="1"/>
    </xf>
    <xf numFmtId="0" fontId="19" fillId="0" borderId="0" xfId="1" applyFont="1" applyAlignment="1" applyProtection="1">
      <alignment horizontal="left" wrapText="1"/>
    </xf>
    <xf numFmtId="166" fontId="14" fillId="0" borderId="0" xfId="7" quotePrefix="1" applyNumberFormat="1" applyAlignment="1" applyProtection="1">
      <alignment horizontal="left" wrapText="1"/>
    </xf>
    <xf numFmtId="0" fontId="3" fillId="0" borderId="2" xfId="2" applyAlignment="1">
      <alignment horizontal="left" vertical="top" wrapText="1"/>
    </xf>
    <xf numFmtId="0" fontId="2" fillId="0" borderId="0" xfId="1" applyAlignment="1" applyProtection="1">
      <alignment horizontal="left" wrapText="1"/>
    </xf>
  </cellXfs>
  <cellStyles count="8">
    <cellStyle name="Body: normal cell" xfId="3" xr:uid="{00000000-0005-0000-0000-000000000000}"/>
    <cellStyle name="Font: Calibri, 9pt regular" xfId="4" xr:uid="{00000000-0005-0000-0000-000001000000}"/>
    <cellStyle name="Footnotes: top row" xfId="2" xr:uid="{00000000-0005-0000-0000-000002000000}"/>
    <cellStyle name="Header: bottom row" xfId="6" xr:uid="{00000000-0005-0000-0000-000003000000}"/>
    <cellStyle name="Hyperlink" xfId="1" builtinId="8"/>
    <cellStyle name="Normal" xfId="0" builtinId="0"/>
    <cellStyle name="Section Break" xfId="5" xr:uid="{00000000-0005-0000-0000-000006000000}"/>
    <cellStyle name="Table title"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3079750</xdr:colOff>
      <xdr:row>0</xdr:row>
      <xdr:rowOff>42333</xdr:rowOff>
    </xdr:from>
    <xdr:to>
      <xdr:col>6</xdr:col>
      <xdr:colOff>3565525</xdr:colOff>
      <xdr:row>2</xdr:row>
      <xdr:rowOff>32808</xdr:rowOff>
    </xdr:to>
    <xdr:pic>
      <xdr:nvPicPr>
        <xdr:cNvPr id="3" name="Picture 2">
          <a:extLst>
            <a:ext uri="{FF2B5EF4-FFF2-40B4-BE49-F238E27FC236}">
              <a16:creationId xmlns:a16="http://schemas.microsoft.com/office/drawing/2014/main" id="{88D18F8F-3E8E-4EB1-A205-F82241407F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42333"/>
          <a:ext cx="485775" cy="38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15C5D6C-E74C-46AE-B2A0-302E8EBEA1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8550"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3111500</xdr:colOff>
      <xdr:row>0</xdr:row>
      <xdr:rowOff>0</xdr:rowOff>
    </xdr:from>
    <xdr:to>
      <xdr:col>6</xdr:col>
      <xdr:colOff>3568700</xdr:colOff>
      <xdr:row>1</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9000" y="0"/>
          <a:ext cx="457200" cy="35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0214"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0214"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725"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725"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725"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6</xdr:col>
      <xdr:colOff>3086100</xdr:colOff>
      <xdr:row>0</xdr:row>
      <xdr:rowOff>0</xdr:rowOff>
    </xdr:from>
    <xdr:ext cx="448056" cy="345375"/>
    <xdr:pic>
      <xdr:nvPicPr>
        <xdr:cNvPr id="2" name="Picture 1" descr="http://inside.eia.gov/content_OC/eia_logos/just%20EIA%20logo.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725" y="0"/>
          <a:ext cx="448056" cy="345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maureen.klein@eia.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ureen.klein@eia.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aureen.klein@eia.gov"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aureen.klein@eia.go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maureen.klein@eia.gov"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maureen.klein@eia.gov"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maureen.klein@eia.gov"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maureen.klein@eia.gov"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maureen.klein@ei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C08D-4A31-4843-94F7-F6591D40D0CB}">
  <dimension ref="A1:G63"/>
  <sheetViews>
    <sheetView showGridLines="0" tabSelected="1" zoomScale="90" zoomScaleNormal="90" workbookViewId="0">
      <pane ySplit="4" topLeftCell="A53" activePane="bottomLeft" state="frozen"/>
      <selection pane="bottomLeft" activeCell="D66" sqref="D66"/>
    </sheetView>
  </sheetViews>
  <sheetFormatPr defaultColWidth="9.140625" defaultRowHeight="15" x14ac:dyDescent="0.25"/>
  <cols>
    <col min="1" max="1" width="16" style="113" customWidth="1"/>
    <col min="2" max="2" width="13.42578125" style="2" customWidth="1"/>
    <col min="3" max="3" width="12.7109375" style="1" customWidth="1"/>
    <col min="4" max="4" width="16" style="1" customWidth="1"/>
    <col min="5" max="5" width="13.42578125" style="1" customWidth="1"/>
    <col min="6" max="6" width="9.140625" style="1"/>
    <col min="7" max="7" width="54" style="113" customWidth="1"/>
    <col min="8" max="16384" width="9.140625" style="1"/>
  </cols>
  <sheetData>
    <row r="1" spans="1:7" ht="15.75" x14ac:dyDescent="0.25">
      <c r="A1" s="116" t="s">
        <v>120</v>
      </c>
      <c r="B1" s="116"/>
      <c r="C1" s="116"/>
      <c r="D1" s="54"/>
      <c r="E1" s="54"/>
      <c r="F1" s="54"/>
    </row>
    <row r="2" spans="1:7" x14ac:dyDescent="0.25">
      <c r="A2" s="114" t="s">
        <v>163</v>
      </c>
      <c r="B2" s="52"/>
      <c r="C2" s="51"/>
      <c r="D2" s="51"/>
      <c r="E2" s="51"/>
      <c r="F2" s="51"/>
      <c r="G2" s="51"/>
    </row>
    <row r="3" spans="1:7" ht="37.5" thickBot="1" x14ac:dyDescent="0.3">
      <c r="A3" s="95"/>
      <c r="B3" s="96" t="s">
        <v>119</v>
      </c>
      <c r="C3" s="97" t="s">
        <v>118</v>
      </c>
      <c r="D3" s="98" t="s">
        <v>117</v>
      </c>
      <c r="E3" s="98" t="s">
        <v>116</v>
      </c>
      <c r="F3" s="98" t="s">
        <v>115</v>
      </c>
      <c r="G3" s="99"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26" t="s">
        <v>103</v>
      </c>
      <c r="B10" s="73">
        <v>0.18</v>
      </c>
      <c r="C10" s="71">
        <v>0.02</v>
      </c>
      <c r="D10" s="21" t="s">
        <v>15</v>
      </c>
      <c r="E10" s="17"/>
      <c r="F10" s="21" t="s">
        <v>15</v>
      </c>
      <c r="G10" s="26" t="s">
        <v>164</v>
      </c>
    </row>
    <row r="11" spans="1:7" ht="24.75" x14ac:dyDescent="0.25">
      <c r="A11" s="26" t="s">
        <v>101</v>
      </c>
      <c r="B11" s="73">
        <v>0.06</v>
      </c>
      <c r="C11" s="71">
        <v>0.04</v>
      </c>
      <c r="D11" s="17"/>
      <c r="E11" s="17"/>
      <c r="F11" s="17"/>
      <c r="G11" s="72" t="s">
        <v>159</v>
      </c>
    </row>
    <row r="12" spans="1:7" ht="24.75" x14ac:dyDescent="0.25">
      <c r="A12" s="26" t="s">
        <v>99</v>
      </c>
      <c r="B12" s="73" t="s">
        <v>4</v>
      </c>
      <c r="C12" s="74" t="s">
        <v>4</v>
      </c>
      <c r="D12" s="6"/>
      <c r="E12" s="6"/>
      <c r="F12" s="6"/>
      <c r="G12" s="72" t="s">
        <v>98</v>
      </c>
    </row>
    <row r="13" spans="1:7" ht="36.75" x14ac:dyDescent="0.25">
      <c r="A13" s="26" t="s">
        <v>97</v>
      </c>
      <c r="B13" s="73">
        <v>0.23</v>
      </c>
      <c r="C13" s="73">
        <v>0.05</v>
      </c>
      <c r="D13" s="6"/>
      <c r="E13" s="6"/>
      <c r="F13" s="6"/>
      <c r="G13" s="72" t="s">
        <v>140</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26" t="s">
        <v>92</v>
      </c>
      <c r="B16" s="73">
        <v>0.01</v>
      </c>
      <c r="C16" s="74" t="s">
        <v>4</v>
      </c>
      <c r="D16" s="21" t="s">
        <v>15</v>
      </c>
      <c r="E16" s="17"/>
      <c r="F16" s="21" t="s">
        <v>15</v>
      </c>
      <c r="G16" s="26" t="s">
        <v>160</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89" t="s">
        <v>71</v>
      </c>
      <c r="B27" s="91">
        <v>0.38</v>
      </c>
      <c r="C27" s="90">
        <v>0.14399999999999999</v>
      </c>
      <c r="D27" s="21" t="s">
        <v>15</v>
      </c>
      <c r="E27" s="17"/>
      <c r="F27" s="17"/>
      <c r="G27" s="72" t="s">
        <v>70</v>
      </c>
    </row>
    <row r="28" spans="1:7" ht="24.75" x14ac:dyDescent="0.25">
      <c r="A28" s="26" t="s">
        <v>69</v>
      </c>
      <c r="B28" s="73">
        <v>0.03</v>
      </c>
      <c r="C28" s="71">
        <v>0.03</v>
      </c>
      <c r="D28" s="21" t="s">
        <v>15</v>
      </c>
      <c r="E28" s="17"/>
      <c r="F28" s="21" t="s">
        <v>15</v>
      </c>
      <c r="G28" s="72" t="s">
        <v>132</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26" t="s">
        <v>63</v>
      </c>
      <c r="B31" s="73">
        <v>0.09</v>
      </c>
      <c r="C31" s="73" t="s">
        <v>4</v>
      </c>
      <c r="D31" s="21" t="s">
        <v>15</v>
      </c>
      <c r="E31" s="21" t="s">
        <v>15</v>
      </c>
      <c r="F31" s="21"/>
      <c r="G31" s="26" t="s">
        <v>165</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26" t="s">
        <v>53</v>
      </c>
      <c r="B36" s="73">
        <v>0.06</v>
      </c>
      <c r="C36" s="71">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89" t="s">
        <v>49</v>
      </c>
      <c r="B38" s="91" t="s">
        <v>166</v>
      </c>
      <c r="C38" s="90">
        <v>7.0000000000000007E-2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26" t="s">
        <v>43</v>
      </c>
      <c r="B41" s="73" t="s">
        <v>4</v>
      </c>
      <c r="C41" s="74" t="s">
        <v>4</v>
      </c>
      <c r="D41" s="6"/>
      <c r="E41" s="6"/>
      <c r="F41" s="21" t="s">
        <v>15</v>
      </c>
      <c r="G41" s="72" t="s">
        <v>137</v>
      </c>
    </row>
    <row r="42" spans="1:7" x14ac:dyDescent="0.25">
      <c r="A42" s="26" t="s">
        <v>41</v>
      </c>
      <c r="B42" s="73">
        <v>8.0000000000000004E-4</v>
      </c>
      <c r="C42" s="79">
        <v>8.0000000000000004E-4</v>
      </c>
      <c r="D42" s="21" t="s">
        <v>15</v>
      </c>
      <c r="E42" s="21"/>
      <c r="F42" s="21"/>
      <c r="G42" s="72" t="s">
        <v>40</v>
      </c>
    </row>
    <row r="43" spans="1:7" ht="24.75" x14ac:dyDescent="0.25">
      <c r="A43" s="26" t="s">
        <v>39</v>
      </c>
      <c r="B43" s="73">
        <v>0.11</v>
      </c>
      <c r="C43" s="71">
        <v>0.03</v>
      </c>
      <c r="D43" s="21" t="s">
        <v>15</v>
      </c>
      <c r="E43" s="17"/>
      <c r="F43" s="17"/>
      <c r="G43" s="72" t="s">
        <v>147</v>
      </c>
    </row>
    <row r="44" spans="1:7" ht="24.75" x14ac:dyDescent="0.25">
      <c r="A44" s="26" t="s">
        <v>37</v>
      </c>
      <c r="B44" s="73">
        <v>0.06</v>
      </c>
      <c r="C44" s="71">
        <v>0.02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89" t="s">
        <v>23</v>
      </c>
      <c r="B51" s="91">
        <v>0.3261</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72.75" x14ac:dyDescent="0.25">
      <c r="A53" s="26" t="s">
        <v>19</v>
      </c>
      <c r="B53" s="73">
        <v>0.18</v>
      </c>
      <c r="C53" s="71">
        <v>0.18</v>
      </c>
      <c r="D53" s="21" t="s">
        <v>15</v>
      </c>
      <c r="E53" s="17"/>
      <c r="F53" s="17"/>
      <c r="G53" s="72" t="s">
        <v>155</v>
      </c>
    </row>
    <row r="54" spans="1:7" x14ac:dyDescent="0.25">
      <c r="A54" s="89" t="s">
        <v>17</v>
      </c>
      <c r="B54" s="91">
        <v>0.152</v>
      </c>
      <c r="C54" s="90">
        <v>0.152</v>
      </c>
      <c r="D54" s="17"/>
      <c r="E54" s="17"/>
      <c r="F54" s="17"/>
      <c r="G54" s="72"/>
    </row>
    <row r="55" spans="1:7" x14ac:dyDescent="0.25">
      <c r="A55" s="26" t="s">
        <v>16</v>
      </c>
      <c r="B55" s="73">
        <v>0.06</v>
      </c>
      <c r="C55" s="71">
        <v>0.06</v>
      </c>
      <c r="D55" s="17"/>
      <c r="E55" s="21" t="s">
        <v>15</v>
      </c>
      <c r="F55" s="17"/>
      <c r="G55" s="72" t="s">
        <v>14</v>
      </c>
    </row>
    <row r="56" spans="1:7" x14ac:dyDescent="0.25">
      <c r="A56" s="100" t="s">
        <v>13</v>
      </c>
      <c r="B56" s="83">
        <v>0.05</v>
      </c>
      <c r="C56" s="101">
        <v>0.05</v>
      </c>
      <c r="D56" s="102"/>
      <c r="E56" s="102"/>
      <c r="F56" s="102"/>
      <c r="G56" s="103" t="s">
        <v>12</v>
      </c>
    </row>
    <row r="57" spans="1:7" x14ac:dyDescent="0.25">
      <c r="A57" s="104" t="s">
        <v>11</v>
      </c>
      <c r="B57" s="105">
        <v>0.01</v>
      </c>
      <c r="C57" s="106">
        <v>0.01</v>
      </c>
      <c r="D57" s="107"/>
      <c r="E57" s="107"/>
      <c r="F57" s="107"/>
      <c r="G57" s="104"/>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108" t="s">
        <v>5</v>
      </c>
      <c r="B61" s="109" t="s">
        <v>4</v>
      </c>
      <c r="C61" s="110" t="s">
        <v>4</v>
      </c>
      <c r="D61" s="111"/>
      <c r="E61" s="111"/>
      <c r="F61" s="111"/>
      <c r="G61" s="108" t="s">
        <v>3</v>
      </c>
    </row>
    <row r="62" spans="1:7" ht="72.75" customHeight="1" x14ac:dyDescent="0.25">
      <c r="A62" s="117" t="s">
        <v>167</v>
      </c>
      <c r="B62" s="117"/>
      <c r="C62" s="117"/>
      <c r="D62" s="117"/>
      <c r="E62" s="117"/>
      <c r="F62" s="117"/>
      <c r="G62" s="115"/>
    </row>
    <row r="63" spans="1:7" ht="21.75" customHeight="1" x14ac:dyDescent="0.25">
      <c r="A63" s="118"/>
      <c r="B63" s="118"/>
      <c r="C63" s="118"/>
      <c r="D63" s="118"/>
      <c r="E63" s="119"/>
      <c r="F63" s="119"/>
      <c r="G63" s="3"/>
    </row>
  </sheetData>
  <mergeCells count="4">
    <mergeCell ref="A1:C1"/>
    <mergeCell ref="A62:F62"/>
    <mergeCell ref="A63:D63"/>
    <mergeCell ref="E63:F63"/>
  </mergeCells>
  <pageMargins left="0.18" right="0.1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3"/>
  <sheetViews>
    <sheetView showGridLines="0" workbookViewId="0">
      <pane ySplit="4" topLeftCell="A5" activePane="bottomLeft" state="frozen"/>
      <selection pane="bottomLeft" sqref="A1:C1"/>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v>43678</v>
      </c>
      <c r="B2" s="52"/>
      <c r="C2" s="51"/>
      <c r="D2" s="51"/>
      <c r="E2" s="51"/>
      <c r="F2" s="51"/>
      <c r="G2" s="51"/>
    </row>
    <row r="3" spans="1:7" ht="37.5" thickBot="1" x14ac:dyDescent="0.3">
      <c r="A3" s="50"/>
      <c r="B3" s="49" t="s">
        <v>119</v>
      </c>
      <c r="C3" s="48" t="s">
        <v>118</v>
      </c>
      <c r="D3" s="47" t="s">
        <v>117</v>
      </c>
      <c r="E3" s="47" t="s">
        <v>116</v>
      </c>
      <c r="F3" s="47" t="s">
        <v>115</v>
      </c>
      <c r="G3" s="46" t="s">
        <v>114</v>
      </c>
    </row>
    <row r="4" spans="1:7" ht="61.5" thickTop="1" x14ac:dyDescent="0.25">
      <c r="A4" s="42" t="s">
        <v>113</v>
      </c>
      <c r="B4" s="45">
        <v>0.19400000000000001</v>
      </c>
      <c r="C4" s="45">
        <v>0.219</v>
      </c>
      <c r="D4" s="44" t="s">
        <v>15</v>
      </c>
      <c r="E4" s="43"/>
      <c r="F4" s="43"/>
      <c r="G4" s="42" t="s">
        <v>112</v>
      </c>
    </row>
    <row r="5" spans="1:7" x14ac:dyDescent="0.25">
      <c r="A5" s="41"/>
      <c r="B5" s="14"/>
      <c r="C5" s="41"/>
      <c r="D5" s="40"/>
      <c r="E5" s="40"/>
      <c r="F5" s="40"/>
      <c r="G5" s="39"/>
    </row>
    <row r="6" spans="1:7" x14ac:dyDescent="0.25">
      <c r="A6" s="22" t="s">
        <v>111</v>
      </c>
      <c r="B6" s="55">
        <v>9.5000000000000001E-2</v>
      </c>
      <c r="C6" s="18">
        <v>3.5000000000000003E-2</v>
      </c>
      <c r="D6" s="38"/>
      <c r="E6" s="21" t="s">
        <v>15</v>
      </c>
      <c r="F6" s="21"/>
      <c r="G6" s="16" t="s">
        <v>110</v>
      </c>
    </row>
    <row r="7" spans="1:7" x14ac:dyDescent="0.25">
      <c r="A7" s="22" t="s">
        <v>109</v>
      </c>
      <c r="B7" s="8">
        <v>4.7E-2</v>
      </c>
      <c r="C7" s="18">
        <v>3.2000000000000001E-2</v>
      </c>
      <c r="D7" s="38"/>
      <c r="E7" s="38"/>
      <c r="F7" s="38"/>
      <c r="G7" s="16" t="s">
        <v>108</v>
      </c>
    </row>
    <row r="8" spans="1:7" ht="48.75" x14ac:dyDescent="0.25">
      <c r="A8" s="22" t="s">
        <v>107</v>
      </c>
      <c r="B8" s="8">
        <v>0.05</v>
      </c>
      <c r="C8" s="18">
        <v>3.0499999999999999E-2</v>
      </c>
      <c r="D8" s="21" t="s">
        <v>15</v>
      </c>
      <c r="E8" s="34"/>
      <c r="F8" s="21" t="s">
        <v>15</v>
      </c>
      <c r="G8" s="16" t="s">
        <v>106</v>
      </c>
    </row>
    <row r="9" spans="1:7" ht="48.75" x14ac:dyDescent="0.25">
      <c r="A9" s="22" t="s">
        <v>105</v>
      </c>
      <c r="B9" s="8" t="s">
        <v>4</v>
      </c>
      <c r="C9" s="28" t="s">
        <v>4</v>
      </c>
      <c r="D9" s="21" t="s">
        <v>15</v>
      </c>
      <c r="E9" s="17"/>
      <c r="F9" s="21" t="s">
        <v>15</v>
      </c>
      <c r="G9" s="22" t="s">
        <v>104</v>
      </c>
    </row>
    <row r="10" spans="1:7" ht="60.75" x14ac:dyDescent="0.25">
      <c r="A10" s="22" t="s">
        <v>103</v>
      </c>
      <c r="B10" s="8">
        <v>0.18</v>
      </c>
      <c r="C10" s="18">
        <v>0.02</v>
      </c>
      <c r="D10" s="21" t="s">
        <v>15</v>
      </c>
      <c r="E10" s="17"/>
      <c r="F10" s="21" t="s">
        <v>15</v>
      </c>
      <c r="G10" s="22" t="s">
        <v>102</v>
      </c>
    </row>
    <row r="11" spans="1:7" ht="24.75" x14ac:dyDescent="0.25">
      <c r="A11" s="22" t="s">
        <v>101</v>
      </c>
      <c r="B11" s="8">
        <v>0.06</v>
      </c>
      <c r="C11" s="18">
        <v>0.04</v>
      </c>
      <c r="D11" s="17"/>
      <c r="E11" s="17"/>
      <c r="F11" s="17"/>
      <c r="G11" s="16" t="s">
        <v>100</v>
      </c>
    </row>
    <row r="12" spans="1:7" ht="24.75" x14ac:dyDescent="0.25">
      <c r="A12" s="22" t="s">
        <v>99</v>
      </c>
      <c r="B12" s="8" t="s">
        <v>4</v>
      </c>
      <c r="C12" s="28" t="s">
        <v>4</v>
      </c>
      <c r="D12" s="6"/>
      <c r="E12" s="6"/>
      <c r="F12" s="6"/>
      <c r="G12" s="16" t="s">
        <v>98</v>
      </c>
    </row>
    <row r="13" spans="1:7" ht="24.75" x14ac:dyDescent="0.25">
      <c r="A13" s="22" t="s">
        <v>97</v>
      </c>
      <c r="B13" s="8">
        <v>0.23</v>
      </c>
      <c r="C13" s="28" t="s">
        <v>4</v>
      </c>
      <c r="D13" s="6"/>
      <c r="E13" s="6"/>
      <c r="F13" s="6"/>
      <c r="G13" s="16" t="s">
        <v>96</v>
      </c>
    </row>
    <row r="14" spans="1:7" ht="24.75" x14ac:dyDescent="0.25">
      <c r="A14" s="22" t="s">
        <v>95</v>
      </c>
      <c r="B14" s="8">
        <v>0.23499999999999999</v>
      </c>
      <c r="C14" s="37">
        <v>0.23499999999999999</v>
      </c>
      <c r="D14" s="17"/>
      <c r="E14" s="17"/>
      <c r="F14" s="17"/>
      <c r="G14" s="16"/>
    </row>
    <row r="15" spans="1:7" ht="24.75" x14ac:dyDescent="0.25">
      <c r="A15" s="22" t="s">
        <v>94</v>
      </c>
      <c r="B15" s="8">
        <v>4.2700000000000002E-2</v>
      </c>
      <c r="C15" s="18">
        <v>4.2700000000000002E-2</v>
      </c>
      <c r="D15" s="21" t="s">
        <v>15</v>
      </c>
      <c r="E15" s="17"/>
      <c r="F15" s="17"/>
      <c r="G15" s="16" t="s">
        <v>93</v>
      </c>
    </row>
    <row r="16" spans="1:7" ht="60.75" x14ac:dyDescent="0.25">
      <c r="A16" s="26" t="s">
        <v>92</v>
      </c>
      <c r="B16" s="8">
        <v>0.01</v>
      </c>
      <c r="C16" s="28" t="s">
        <v>4</v>
      </c>
      <c r="D16" s="21" t="s">
        <v>15</v>
      </c>
      <c r="E16" s="36"/>
      <c r="F16" s="21" t="s">
        <v>15</v>
      </c>
      <c r="G16" s="22" t="s">
        <v>91</v>
      </c>
    </row>
    <row r="17" spans="1:7" ht="36.75" x14ac:dyDescent="0.25">
      <c r="A17" s="22" t="s">
        <v>90</v>
      </c>
      <c r="B17" s="8">
        <v>0.01</v>
      </c>
      <c r="C17" s="18">
        <v>0.01</v>
      </c>
      <c r="D17" s="34"/>
      <c r="E17" s="34"/>
      <c r="F17" s="34"/>
      <c r="G17" s="16" t="s">
        <v>89</v>
      </c>
    </row>
    <row r="18" spans="1:7" x14ac:dyDescent="0.25">
      <c r="A18" s="22" t="s">
        <v>88</v>
      </c>
      <c r="B18" s="8">
        <v>7.0000000000000007E-2</v>
      </c>
      <c r="C18" s="18">
        <v>0.06</v>
      </c>
      <c r="D18" s="21" t="s">
        <v>15</v>
      </c>
      <c r="E18" s="17"/>
      <c r="F18" s="17"/>
      <c r="G18" s="16" t="s">
        <v>87</v>
      </c>
    </row>
    <row r="19" spans="1:7" ht="48.75" x14ac:dyDescent="0.25">
      <c r="A19" s="26" t="s">
        <v>86</v>
      </c>
      <c r="B19" s="8" t="s">
        <v>4</v>
      </c>
      <c r="C19" s="28" t="s">
        <v>4</v>
      </c>
      <c r="D19" s="21" t="s">
        <v>15</v>
      </c>
      <c r="E19" s="17"/>
      <c r="F19" s="21" t="s">
        <v>15</v>
      </c>
      <c r="G19" s="16" t="s">
        <v>85</v>
      </c>
    </row>
    <row r="20" spans="1:7" ht="36.75" x14ac:dyDescent="0.25">
      <c r="A20" s="22" t="s">
        <v>84</v>
      </c>
      <c r="B20" s="8">
        <v>0.2</v>
      </c>
      <c r="C20" s="18">
        <v>0.2</v>
      </c>
      <c r="D20" s="36"/>
      <c r="E20" s="21" t="s">
        <v>15</v>
      </c>
      <c r="F20" s="36"/>
      <c r="G20" s="16" t="s">
        <v>83</v>
      </c>
    </row>
    <row r="21" spans="1:7" x14ac:dyDescent="0.25">
      <c r="A21" s="22" t="s">
        <v>82</v>
      </c>
      <c r="B21" s="8">
        <v>0.08</v>
      </c>
      <c r="C21" s="18">
        <v>0.05</v>
      </c>
      <c r="D21" s="21"/>
      <c r="E21" s="35"/>
      <c r="F21" s="35"/>
      <c r="G21" s="22"/>
    </row>
    <row r="22" spans="1:7" ht="24.75" x14ac:dyDescent="0.25">
      <c r="A22" s="22" t="s">
        <v>81</v>
      </c>
      <c r="B22" s="8" t="s">
        <v>4</v>
      </c>
      <c r="C22" s="28" t="s">
        <v>4</v>
      </c>
      <c r="D22" s="6"/>
      <c r="E22" s="6"/>
      <c r="F22" s="21" t="s">
        <v>15</v>
      </c>
      <c r="G22" s="16" t="s">
        <v>80</v>
      </c>
    </row>
    <row r="23" spans="1:7" ht="24.75" x14ac:dyDescent="0.25">
      <c r="A23" s="22" t="s">
        <v>79</v>
      </c>
      <c r="B23" s="8">
        <v>0.246</v>
      </c>
      <c r="C23" s="28" t="s">
        <v>4</v>
      </c>
      <c r="D23" s="17"/>
      <c r="E23" s="17"/>
      <c r="F23" s="21" t="s">
        <v>15</v>
      </c>
      <c r="G23" s="24" t="s">
        <v>78</v>
      </c>
    </row>
    <row r="24" spans="1:7" ht="24.75" x14ac:dyDescent="0.25">
      <c r="A24" s="22" t="s">
        <v>77</v>
      </c>
      <c r="B24" s="8" t="s">
        <v>4</v>
      </c>
      <c r="C24" s="28" t="s">
        <v>4</v>
      </c>
      <c r="D24" s="17"/>
      <c r="E24" s="21" t="s">
        <v>15</v>
      </c>
      <c r="F24" s="21" t="s">
        <v>15</v>
      </c>
      <c r="G24" s="22" t="s">
        <v>76</v>
      </c>
    </row>
    <row r="25" spans="1:7" ht="84.75" x14ac:dyDescent="0.25">
      <c r="A25" s="22" t="s">
        <v>75</v>
      </c>
      <c r="B25" s="8">
        <v>0.3</v>
      </c>
      <c r="C25" s="8">
        <v>3.4000000000000002E-2</v>
      </c>
      <c r="D25" s="21" t="s">
        <v>15</v>
      </c>
      <c r="E25" s="34"/>
      <c r="F25" s="34"/>
      <c r="G25" s="16" t="s">
        <v>74</v>
      </c>
    </row>
    <row r="26" spans="1:7" ht="24.75" x14ac:dyDescent="0.25">
      <c r="A26" s="22" t="s">
        <v>73</v>
      </c>
      <c r="B26" s="8">
        <v>7.0000000000000007E-2</v>
      </c>
      <c r="C26" s="18">
        <v>7.0000000000000007E-2</v>
      </c>
      <c r="D26" s="21" t="s">
        <v>15</v>
      </c>
      <c r="E26" s="17"/>
      <c r="F26" s="17"/>
      <c r="G26" s="16" t="s">
        <v>72</v>
      </c>
    </row>
    <row r="27" spans="1:7" ht="24.75" x14ac:dyDescent="0.25">
      <c r="A27" s="22" t="s">
        <v>71</v>
      </c>
      <c r="B27" s="8">
        <v>0.253</v>
      </c>
      <c r="C27" s="18">
        <v>0.10100000000000001</v>
      </c>
      <c r="D27" s="21" t="s">
        <v>15</v>
      </c>
      <c r="E27" s="33"/>
      <c r="F27" s="33"/>
      <c r="G27" s="16" t="s">
        <v>70</v>
      </c>
    </row>
    <row r="28" spans="1:7" ht="36.75" x14ac:dyDescent="0.25">
      <c r="A28" s="22" t="s">
        <v>69</v>
      </c>
      <c r="B28" s="8">
        <v>0.03</v>
      </c>
      <c r="C28" s="18">
        <v>0.03</v>
      </c>
      <c r="D28" s="21" t="s">
        <v>15</v>
      </c>
      <c r="E28" s="23"/>
      <c r="F28" s="21" t="s">
        <v>15</v>
      </c>
      <c r="G28" s="16" t="s">
        <v>68</v>
      </c>
    </row>
    <row r="29" spans="1:7" ht="24.75" x14ac:dyDescent="0.25">
      <c r="A29" s="22" t="s">
        <v>67</v>
      </c>
      <c r="B29" s="8">
        <v>0.05</v>
      </c>
      <c r="C29" s="18">
        <v>0.15</v>
      </c>
      <c r="D29" s="21" t="s">
        <v>15</v>
      </c>
      <c r="E29" s="21" t="s">
        <v>15</v>
      </c>
      <c r="F29" s="21"/>
      <c r="G29" s="16" t="s">
        <v>66</v>
      </c>
    </row>
    <row r="30" spans="1:7" ht="24.75" x14ac:dyDescent="0.25">
      <c r="A30" s="22" t="s">
        <v>65</v>
      </c>
      <c r="B30" s="8">
        <v>6.4000000000000001E-2</v>
      </c>
      <c r="C30" s="18">
        <v>5.2499999999999998E-2</v>
      </c>
      <c r="D30" s="21" t="s">
        <v>15</v>
      </c>
      <c r="E30" s="17"/>
      <c r="F30" s="17"/>
      <c r="G30" s="22" t="s">
        <v>64</v>
      </c>
    </row>
    <row r="31" spans="1:7" ht="24.75" x14ac:dyDescent="0.25">
      <c r="A31" s="22" t="s">
        <v>63</v>
      </c>
      <c r="B31" s="8">
        <v>0.09</v>
      </c>
      <c r="C31" s="8" t="s">
        <v>4</v>
      </c>
      <c r="D31" s="21" t="s">
        <v>15</v>
      </c>
      <c r="E31" s="21" t="s">
        <v>15</v>
      </c>
      <c r="F31" s="21"/>
      <c r="G31" s="22" t="s">
        <v>62</v>
      </c>
    </row>
    <row r="32" spans="1:7" ht="24.75" x14ac:dyDescent="0.25">
      <c r="A32" s="22" t="s">
        <v>61</v>
      </c>
      <c r="B32" s="8">
        <v>0.04</v>
      </c>
      <c r="C32" s="18">
        <v>0.04</v>
      </c>
      <c r="D32" s="21" t="s">
        <v>15</v>
      </c>
      <c r="E32" s="17"/>
      <c r="F32" s="17"/>
      <c r="G32" s="16" t="s">
        <v>60</v>
      </c>
    </row>
    <row r="33" spans="1:7" ht="24.75" x14ac:dyDescent="0.25">
      <c r="A33" s="22" t="s">
        <v>59</v>
      </c>
      <c r="B33" s="8">
        <v>0.05</v>
      </c>
      <c r="C33" s="18">
        <v>0.03</v>
      </c>
      <c r="D33" s="21" t="s">
        <v>15</v>
      </c>
      <c r="E33" s="17"/>
      <c r="F33" s="17"/>
      <c r="G33" s="16" t="s">
        <v>58</v>
      </c>
    </row>
    <row r="34" spans="1:7" ht="36.75" x14ac:dyDescent="0.25">
      <c r="A34" s="22" t="s">
        <v>57</v>
      </c>
      <c r="B34" s="8">
        <v>0.02</v>
      </c>
      <c r="C34" s="18">
        <v>0.01</v>
      </c>
      <c r="D34" s="21" t="s">
        <v>15</v>
      </c>
      <c r="E34" s="21" t="s">
        <v>15</v>
      </c>
      <c r="F34" s="21"/>
      <c r="G34" s="16" t="s">
        <v>56</v>
      </c>
    </row>
    <row r="35" spans="1:7" ht="48.75" x14ac:dyDescent="0.25">
      <c r="A35" s="22" t="s">
        <v>55</v>
      </c>
      <c r="B35" s="8">
        <v>0.04</v>
      </c>
      <c r="C35" s="18">
        <v>0.02</v>
      </c>
      <c r="D35" s="21" t="s">
        <v>15</v>
      </c>
      <c r="E35" s="23"/>
      <c r="F35" s="23"/>
      <c r="G35" s="22" t="s">
        <v>54</v>
      </c>
    </row>
    <row r="36" spans="1:7" ht="36.75" x14ac:dyDescent="0.25">
      <c r="A36" s="22" t="s">
        <v>53</v>
      </c>
      <c r="B36" s="8">
        <f>0.02+0.04+0.105</f>
        <v>0.16499999999999998</v>
      </c>
      <c r="C36" s="18">
        <v>0.19500000000000001</v>
      </c>
      <c r="D36" s="21" t="s">
        <v>15</v>
      </c>
      <c r="E36" s="23"/>
      <c r="F36" s="23"/>
      <c r="G36" s="32" t="s">
        <v>52</v>
      </c>
    </row>
    <row r="37" spans="1:7" ht="36.75" x14ac:dyDescent="0.25">
      <c r="A37" s="22" t="s">
        <v>51</v>
      </c>
      <c r="B37" s="8">
        <v>0.17</v>
      </c>
      <c r="C37" s="31" t="s">
        <v>4</v>
      </c>
      <c r="D37" s="21" t="s">
        <v>15</v>
      </c>
      <c r="E37" s="6"/>
      <c r="F37" s="6"/>
      <c r="G37" s="22" t="s">
        <v>50</v>
      </c>
    </row>
    <row r="38" spans="1:7" ht="60.75" x14ac:dyDescent="0.25">
      <c r="A38" s="22" t="s">
        <v>49</v>
      </c>
      <c r="B38" s="8">
        <v>7.0999999999999994E-2</v>
      </c>
      <c r="C38" s="18">
        <v>7.0999999999999994E-2</v>
      </c>
      <c r="D38" s="21" t="s">
        <v>15</v>
      </c>
      <c r="E38" s="21" t="s">
        <v>15</v>
      </c>
      <c r="F38" s="21"/>
      <c r="G38" s="22" t="s">
        <v>48</v>
      </c>
    </row>
    <row r="39" spans="1:7" ht="24.75" x14ac:dyDescent="0.25">
      <c r="A39" s="22" t="s">
        <v>47</v>
      </c>
      <c r="B39" s="8" t="s">
        <v>4</v>
      </c>
      <c r="C39" s="25" t="s">
        <v>4</v>
      </c>
      <c r="D39" s="6"/>
      <c r="E39" s="21" t="s">
        <v>15</v>
      </c>
      <c r="F39" s="21"/>
      <c r="G39" s="16" t="s">
        <v>46</v>
      </c>
    </row>
    <row r="40" spans="1:7" ht="24.75" x14ac:dyDescent="0.25">
      <c r="A40" s="22" t="s">
        <v>45</v>
      </c>
      <c r="B40" s="8">
        <v>0.08</v>
      </c>
      <c r="C40" s="18">
        <v>0.08</v>
      </c>
      <c r="D40" s="17"/>
      <c r="E40" s="17"/>
      <c r="F40" s="17"/>
      <c r="G40" s="16" t="s">
        <v>44</v>
      </c>
    </row>
    <row r="41" spans="1:7" x14ac:dyDescent="0.25">
      <c r="A41" s="22" t="s">
        <v>43</v>
      </c>
      <c r="B41" s="8" t="s">
        <v>4</v>
      </c>
      <c r="C41" s="28" t="s">
        <v>4</v>
      </c>
      <c r="D41" s="6"/>
      <c r="E41" s="6"/>
      <c r="F41" s="6"/>
      <c r="G41" s="16" t="s">
        <v>42</v>
      </c>
    </row>
    <row r="42" spans="1:7" x14ac:dyDescent="0.25">
      <c r="A42" s="22" t="s">
        <v>41</v>
      </c>
      <c r="B42" s="8">
        <v>8.0000000000000004E-4</v>
      </c>
      <c r="C42" s="30">
        <v>8.0000000000000004E-4</v>
      </c>
      <c r="D42" s="21" t="s">
        <v>15</v>
      </c>
      <c r="E42" s="21"/>
      <c r="F42" s="21"/>
      <c r="G42" s="16" t="s">
        <v>40</v>
      </c>
    </row>
    <row r="43" spans="1:7" ht="24.75" x14ac:dyDescent="0.25">
      <c r="A43" s="22" t="s">
        <v>39</v>
      </c>
      <c r="B43" s="8">
        <v>0.11</v>
      </c>
      <c r="C43" s="18">
        <v>0.03</v>
      </c>
      <c r="D43" s="21" t="s">
        <v>15</v>
      </c>
      <c r="E43" s="17"/>
      <c r="F43" s="17"/>
      <c r="G43" s="16" t="s">
        <v>38</v>
      </c>
    </row>
    <row r="44" spans="1:7" ht="24.75" x14ac:dyDescent="0.25">
      <c r="A44" s="22" t="s">
        <v>37</v>
      </c>
      <c r="B44" s="8">
        <v>0.06</v>
      </c>
      <c r="C44" s="18">
        <v>0.02</v>
      </c>
      <c r="D44" s="21" t="s">
        <v>15</v>
      </c>
      <c r="E44" s="17"/>
      <c r="F44" s="17"/>
      <c r="G44" s="16" t="s">
        <v>36</v>
      </c>
    </row>
    <row r="45" spans="1:7" ht="36.75" x14ac:dyDescent="0.25">
      <c r="A45" s="22" t="s">
        <v>35</v>
      </c>
      <c r="B45" s="8" t="s">
        <v>4</v>
      </c>
      <c r="C45" s="28" t="s">
        <v>4</v>
      </c>
      <c r="D45" s="21" t="s">
        <v>15</v>
      </c>
      <c r="E45" s="17"/>
      <c r="F45" s="17"/>
      <c r="G45" s="22" t="s">
        <v>34</v>
      </c>
    </row>
    <row r="46" spans="1:7" ht="24.75" x14ac:dyDescent="0.25">
      <c r="A46" s="29" t="s">
        <v>33</v>
      </c>
      <c r="B46" s="8" t="s">
        <v>4</v>
      </c>
      <c r="C46" s="28" t="s">
        <v>4</v>
      </c>
      <c r="D46" s="21" t="s">
        <v>15</v>
      </c>
      <c r="E46" s="21" t="s">
        <v>15</v>
      </c>
      <c r="F46" s="21"/>
      <c r="G46" s="16" t="s">
        <v>32</v>
      </c>
    </row>
    <row r="47" spans="1:7" x14ac:dyDescent="0.25">
      <c r="A47" s="22" t="s">
        <v>31</v>
      </c>
      <c r="B47" s="8">
        <v>0.06</v>
      </c>
      <c r="C47" s="18">
        <v>0.04</v>
      </c>
      <c r="D47" s="21" t="s">
        <v>15</v>
      </c>
      <c r="E47" s="17"/>
      <c r="F47" s="17"/>
      <c r="G47" s="22" t="s">
        <v>30</v>
      </c>
    </row>
    <row r="48" spans="1:7" x14ac:dyDescent="0.25">
      <c r="A48" s="22" t="s">
        <v>29</v>
      </c>
      <c r="B48" s="8">
        <v>0.01</v>
      </c>
      <c r="C48" s="8">
        <v>0.01</v>
      </c>
      <c r="D48" s="21" t="s">
        <v>15</v>
      </c>
      <c r="E48" s="17"/>
      <c r="F48" s="17"/>
      <c r="G48" s="16" t="s">
        <v>28</v>
      </c>
    </row>
    <row r="49" spans="1:7" ht="24.75" x14ac:dyDescent="0.25">
      <c r="A49" s="22" t="s">
        <v>27</v>
      </c>
      <c r="B49" s="8" t="s">
        <v>4</v>
      </c>
      <c r="C49" s="25" t="s">
        <v>4</v>
      </c>
      <c r="D49" s="21" t="s">
        <v>15</v>
      </c>
      <c r="E49" s="27"/>
      <c r="F49" s="27"/>
      <c r="G49" s="16" t="s">
        <v>26</v>
      </c>
    </row>
    <row r="50" spans="1:7" x14ac:dyDescent="0.25">
      <c r="A50" s="22" t="s">
        <v>25</v>
      </c>
      <c r="B50" s="8">
        <v>0.09</v>
      </c>
      <c r="C50" s="18">
        <v>0.09</v>
      </c>
      <c r="D50" s="21" t="s">
        <v>15</v>
      </c>
      <c r="E50" s="17"/>
      <c r="F50" s="17"/>
      <c r="G50" s="22" t="s">
        <v>24</v>
      </c>
    </row>
    <row r="51" spans="1:7" ht="24.75" x14ac:dyDescent="0.25">
      <c r="A51" s="26" t="s">
        <v>23</v>
      </c>
      <c r="B51" s="8">
        <v>0.31009999999999999</v>
      </c>
      <c r="C51" s="25" t="s">
        <v>4</v>
      </c>
      <c r="D51" s="21" t="s">
        <v>15</v>
      </c>
      <c r="E51" s="17"/>
      <c r="F51" s="21" t="s">
        <v>15</v>
      </c>
      <c r="G51" s="24" t="s">
        <v>22</v>
      </c>
    </row>
    <row r="52" spans="1:7" ht="36.75" x14ac:dyDescent="0.25">
      <c r="A52" s="22" t="s">
        <v>21</v>
      </c>
      <c r="B52" s="8">
        <v>0.05</v>
      </c>
      <c r="C52" s="18">
        <v>0.05</v>
      </c>
      <c r="D52" s="21" t="s">
        <v>15</v>
      </c>
      <c r="E52" s="17"/>
      <c r="F52" s="17"/>
      <c r="G52" s="16" t="s">
        <v>20</v>
      </c>
    </row>
    <row r="53" spans="1:7" ht="60.75" x14ac:dyDescent="0.25">
      <c r="A53" s="22" t="s">
        <v>19</v>
      </c>
      <c r="B53" s="8">
        <v>0.11</v>
      </c>
      <c r="C53" s="18">
        <v>0.11</v>
      </c>
      <c r="D53" s="21" t="s">
        <v>15</v>
      </c>
      <c r="E53" s="17"/>
      <c r="F53" s="17"/>
      <c r="G53" s="16" t="s">
        <v>18</v>
      </c>
    </row>
    <row r="54" spans="1:7" x14ac:dyDescent="0.25">
      <c r="A54" s="22" t="s">
        <v>17</v>
      </c>
      <c r="B54" s="8">
        <v>0.152</v>
      </c>
      <c r="C54" s="18">
        <v>0.152</v>
      </c>
      <c r="D54" s="23"/>
      <c r="E54" s="23"/>
      <c r="F54" s="23"/>
      <c r="G54" s="16"/>
    </row>
    <row r="55" spans="1:7" x14ac:dyDescent="0.25">
      <c r="A55" s="22" t="s">
        <v>16</v>
      </c>
      <c r="B55" s="8">
        <v>0.06</v>
      </c>
      <c r="C55" s="18">
        <v>0.06</v>
      </c>
      <c r="D55" s="17"/>
      <c r="E55" s="21" t="s">
        <v>15</v>
      </c>
      <c r="F55" s="17"/>
      <c r="G55" s="16" t="s">
        <v>14</v>
      </c>
    </row>
    <row r="56" spans="1:7" x14ac:dyDescent="0.25">
      <c r="A56" s="20" t="s">
        <v>13</v>
      </c>
      <c r="B56" s="19">
        <v>0.05</v>
      </c>
      <c r="C56" s="18">
        <v>0.05</v>
      </c>
      <c r="D56" s="17"/>
      <c r="E56" s="17"/>
      <c r="F56" s="17"/>
      <c r="G56" s="16" t="s">
        <v>12</v>
      </c>
    </row>
    <row r="57" spans="1:7" x14ac:dyDescent="0.25">
      <c r="A57" s="15" t="s">
        <v>11</v>
      </c>
      <c r="B57" s="14">
        <v>0.01</v>
      </c>
      <c r="C57" s="13">
        <v>0.01</v>
      </c>
      <c r="D57" s="12"/>
      <c r="E57" s="12"/>
      <c r="F57" s="12"/>
      <c r="G57" s="11"/>
    </row>
    <row r="58" spans="1:7" x14ac:dyDescent="0.25">
      <c r="A58" s="9" t="s">
        <v>10</v>
      </c>
      <c r="B58" s="8">
        <v>0.15</v>
      </c>
      <c r="C58" s="10">
        <v>0.15</v>
      </c>
      <c r="D58" s="6"/>
      <c r="E58" s="6"/>
      <c r="F58" s="6"/>
      <c r="G58" s="9"/>
    </row>
    <row r="59" spans="1:7" ht="24.75" x14ac:dyDescent="0.25">
      <c r="A59" s="9" t="s">
        <v>9</v>
      </c>
      <c r="B59" s="8" t="s">
        <v>4</v>
      </c>
      <c r="C59" s="7" t="s">
        <v>4</v>
      </c>
      <c r="D59" s="6"/>
      <c r="E59" s="6"/>
      <c r="F59" s="6"/>
      <c r="G59" s="9" t="s">
        <v>8</v>
      </c>
    </row>
    <row r="60" spans="1:7" ht="36.75" x14ac:dyDescent="0.25">
      <c r="A60" s="9" t="s">
        <v>7</v>
      </c>
      <c r="B60" s="8">
        <v>0.16</v>
      </c>
      <c r="C60" s="10">
        <v>0.03</v>
      </c>
      <c r="D60" s="6"/>
      <c r="E60" s="6"/>
      <c r="F60" s="6"/>
      <c r="G60" s="9" t="s">
        <v>6</v>
      </c>
    </row>
    <row r="61" spans="1:7" ht="15.75" thickBot="1" x14ac:dyDescent="0.3">
      <c r="A61" s="9" t="s">
        <v>5</v>
      </c>
      <c r="B61" s="8" t="s">
        <v>4</v>
      </c>
      <c r="C61" s="7" t="s">
        <v>4</v>
      </c>
      <c r="D61" s="6"/>
      <c r="E61" s="6"/>
      <c r="F61" s="6"/>
      <c r="G61" s="5" t="s">
        <v>3</v>
      </c>
    </row>
    <row r="62" spans="1:7" ht="72.75" customHeight="1" x14ac:dyDescent="0.25">
      <c r="A62" s="121" t="s">
        <v>2</v>
      </c>
      <c r="B62" s="121"/>
      <c r="C62" s="121"/>
      <c r="D62" s="121"/>
      <c r="E62" s="121"/>
      <c r="F62" s="121"/>
      <c r="G62" s="4"/>
    </row>
    <row r="63" spans="1:7" ht="21.75" customHeight="1" x14ac:dyDescent="0.25">
      <c r="A63" s="118" t="s">
        <v>1</v>
      </c>
      <c r="B63" s="118"/>
      <c r="C63" s="118"/>
      <c r="D63" s="118"/>
      <c r="E63" s="122" t="s">
        <v>0</v>
      </c>
      <c r="F63" s="122"/>
      <c r="G63" s="3"/>
    </row>
  </sheetData>
  <mergeCells count="4">
    <mergeCell ref="A63:D63"/>
    <mergeCell ref="E63:F63"/>
    <mergeCell ref="A1:C1"/>
    <mergeCell ref="A62:F62"/>
  </mergeCells>
  <hyperlinks>
    <hyperlink ref="E63" r:id="rId1" xr:uid="{00000000-0004-0000-0700-000000000000}"/>
  </hyperlinks>
  <pageMargins left="0.18" right="0.1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C8A7F-A97D-4CD0-A1DC-14704511E086}">
  <dimension ref="A1:G63"/>
  <sheetViews>
    <sheetView showGridLines="0" zoomScale="90" zoomScaleNormal="90" workbookViewId="0">
      <pane ySplit="4" topLeftCell="A5" activePane="bottomLeft" state="frozen"/>
      <selection pane="bottomLeft" activeCell="A2" sqref="A2"/>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16" t="s">
        <v>120</v>
      </c>
      <c r="B1" s="116"/>
      <c r="C1" s="116"/>
      <c r="D1" s="54"/>
      <c r="E1" s="54"/>
      <c r="F1" s="54"/>
    </row>
    <row r="2" spans="1:7" x14ac:dyDescent="0.25">
      <c r="A2" s="94" t="s">
        <v>162</v>
      </c>
      <c r="B2" s="52"/>
      <c r="C2" s="51"/>
      <c r="D2" s="51"/>
      <c r="E2" s="51"/>
      <c r="F2" s="51"/>
      <c r="G2" s="51"/>
    </row>
    <row r="3" spans="1:7" ht="37.5" thickBot="1" x14ac:dyDescent="0.3">
      <c r="A3" s="95"/>
      <c r="B3" s="96" t="s">
        <v>119</v>
      </c>
      <c r="C3" s="97" t="s">
        <v>118</v>
      </c>
      <c r="D3" s="98" t="s">
        <v>117</v>
      </c>
      <c r="E3" s="98" t="s">
        <v>116</v>
      </c>
      <c r="F3" s="98" t="s">
        <v>115</v>
      </c>
      <c r="G3" s="99"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89" t="s">
        <v>103</v>
      </c>
      <c r="B10" s="73">
        <v>0.18</v>
      </c>
      <c r="C10" s="71">
        <v>0.02</v>
      </c>
      <c r="D10" s="21" t="s">
        <v>15</v>
      </c>
      <c r="E10" s="17"/>
      <c r="F10" s="21" t="s">
        <v>15</v>
      </c>
      <c r="G10" s="26" t="s">
        <v>158</v>
      </c>
    </row>
    <row r="11" spans="1:7" ht="24.75" x14ac:dyDescent="0.25">
      <c r="A11" s="89" t="s">
        <v>101</v>
      </c>
      <c r="B11" s="73">
        <v>0.06</v>
      </c>
      <c r="C11" s="71">
        <v>0.04</v>
      </c>
      <c r="D11" s="17"/>
      <c r="E11" s="17"/>
      <c r="F11" s="17"/>
      <c r="G11" s="72" t="s">
        <v>159</v>
      </c>
    </row>
    <row r="12" spans="1:7" ht="24.75" x14ac:dyDescent="0.25">
      <c r="A12" s="26" t="s">
        <v>99</v>
      </c>
      <c r="B12" s="73" t="s">
        <v>4</v>
      </c>
      <c r="C12" s="74" t="s">
        <v>4</v>
      </c>
      <c r="D12" s="6"/>
      <c r="E12" s="6"/>
      <c r="F12" s="6"/>
      <c r="G12" s="72" t="s">
        <v>98</v>
      </c>
    </row>
    <row r="13" spans="1:7" ht="36.75" x14ac:dyDescent="0.25">
      <c r="A13" s="26" t="s">
        <v>97</v>
      </c>
      <c r="B13" s="73">
        <v>0.23</v>
      </c>
      <c r="C13" s="73">
        <v>0.05</v>
      </c>
      <c r="D13" s="6"/>
      <c r="E13" s="6"/>
      <c r="F13" s="6"/>
      <c r="G13" s="72" t="s">
        <v>140</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89" t="s">
        <v>92</v>
      </c>
      <c r="B16" s="73">
        <v>0.01</v>
      </c>
      <c r="C16" s="74" t="s">
        <v>4</v>
      </c>
      <c r="D16" s="21" t="s">
        <v>15</v>
      </c>
      <c r="E16" s="17"/>
      <c r="F16" s="21" t="s">
        <v>15</v>
      </c>
      <c r="G16" s="26" t="s">
        <v>160</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89" t="s">
        <v>71</v>
      </c>
      <c r="B27" s="91">
        <v>0.38200000000000001</v>
      </c>
      <c r="C27" s="90">
        <v>0.17299999999999999</v>
      </c>
      <c r="D27" s="21" t="s">
        <v>15</v>
      </c>
      <c r="E27" s="17"/>
      <c r="F27" s="17"/>
      <c r="G27" s="72" t="s">
        <v>70</v>
      </c>
    </row>
    <row r="28" spans="1:7" ht="24.75" x14ac:dyDescent="0.25">
      <c r="A28" s="26" t="s">
        <v>69</v>
      </c>
      <c r="B28" s="73">
        <v>0.03</v>
      </c>
      <c r="C28" s="71">
        <v>0.03</v>
      </c>
      <c r="D28" s="21" t="s">
        <v>15</v>
      </c>
      <c r="E28" s="17"/>
      <c r="F28" s="21" t="s">
        <v>15</v>
      </c>
      <c r="G28" s="72" t="s">
        <v>132</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89" t="s">
        <v>63</v>
      </c>
      <c r="B31" s="73">
        <v>0.09</v>
      </c>
      <c r="C31" s="73" t="s">
        <v>4</v>
      </c>
      <c r="D31" s="21" t="s">
        <v>15</v>
      </c>
      <c r="E31" s="21" t="s">
        <v>15</v>
      </c>
      <c r="F31" s="21"/>
      <c r="G31" s="26" t="s">
        <v>153</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26" t="s">
        <v>53</v>
      </c>
      <c r="B36" s="73">
        <v>0.06</v>
      </c>
      <c r="C36" s="71">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89" t="s">
        <v>49</v>
      </c>
      <c r="B38" s="91" t="s">
        <v>154</v>
      </c>
      <c r="C38" s="90">
        <v>7.2999999999999995E-2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26" t="s">
        <v>43</v>
      </c>
      <c r="B41" s="73" t="s">
        <v>4</v>
      </c>
      <c r="C41" s="74" t="s">
        <v>4</v>
      </c>
      <c r="D41" s="6"/>
      <c r="E41" s="6"/>
      <c r="F41" s="21" t="s">
        <v>15</v>
      </c>
      <c r="G41" s="72" t="s">
        <v>137</v>
      </c>
    </row>
    <row r="42" spans="1:7" x14ac:dyDescent="0.25">
      <c r="A42" s="26" t="s">
        <v>41</v>
      </c>
      <c r="B42" s="73">
        <v>8.0000000000000004E-4</v>
      </c>
      <c r="C42" s="79">
        <v>8.0000000000000004E-4</v>
      </c>
      <c r="D42" s="21" t="s">
        <v>15</v>
      </c>
      <c r="E42" s="21"/>
      <c r="F42" s="21"/>
      <c r="G42" s="72" t="s">
        <v>40</v>
      </c>
    </row>
    <row r="43" spans="1:7" ht="24.75" x14ac:dyDescent="0.25">
      <c r="A43" s="26" t="s">
        <v>39</v>
      </c>
      <c r="B43" s="73">
        <v>0.11</v>
      </c>
      <c r="C43" s="71">
        <v>0.03</v>
      </c>
      <c r="D43" s="21" t="s">
        <v>15</v>
      </c>
      <c r="E43" s="17"/>
      <c r="F43" s="17"/>
      <c r="G43" s="72" t="s">
        <v>147</v>
      </c>
    </row>
    <row r="44" spans="1:7" ht="24.75" x14ac:dyDescent="0.25">
      <c r="A44" s="26" t="s">
        <v>37</v>
      </c>
      <c r="B44" s="73">
        <v>0.06</v>
      </c>
      <c r="C44" s="71">
        <v>0.02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89" t="s">
        <v>23</v>
      </c>
      <c r="B51" s="91">
        <v>0.33</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72.75" x14ac:dyDescent="0.25">
      <c r="A53" s="26" t="s">
        <v>19</v>
      </c>
      <c r="B53" s="73">
        <v>0.18</v>
      </c>
      <c r="C53" s="71">
        <v>0.18</v>
      </c>
      <c r="D53" s="21" t="s">
        <v>15</v>
      </c>
      <c r="E53" s="17"/>
      <c r="F53" s="17"/>
      <c r="G53" s="72" t="s">
        <v>155</v>
      </c>
    </row>
    <row r="54" spans="1:7" x14ac:dyDescent="0.25">
      <c r="A54" s="89" t="s">
        <v>17</v>
      </c>
      <c r="B54" s="91">
        <v>0.16700000000000001</v>
      </c>
      <c r="C54" s="90">
        <v>0.16700000000000001</v>
      </c>
      <c r="D54" s="17"/>
      <c r="E54" s="17"/>
      <c r="F54" s="17"/>
      <c r="G54" s="72"/>
    </row>
    <row r="55" spans="1:7" x14ac:dyDescent="0.25">
      <c r="A55" s="26" t="s">
        <v>16</v>
      </c>
      <c r="B55" s="73">
        <v>0.06</v>
      </c>
      <c r="C55" s="71">
        <v>0.06</v>
      </c>
      <c r="D55" s="17"/>
      <c r="E55" s="21" t="s">
        <v>15</v>
      </c>
      <c r="F55" s="17"/>
      <c r="G55" s="72" t="s">
        <v>14</v>
      </c>
    </row>
    <row r="56" spans="1:7" x14ac:dyDescent="0.25">
      <c r="A56" s="100" t="s">
        <v>13</v>
      </c>
      <c r="B56" s="83">
        <v>0.05</v>
      </c>
      <c r="C56" s="101">
        <v>0.05</v>
      </c>
      <c r="D56" s="102"/>
      <c r="E56" s="102"/>
      <c r="F56" s="102"/>
      <c r="G56" s="103" t="s">
        <v>12</v>
      </c>
    </row>
    <row r="57" spans="1:7" x14ac:dyDescent="0.25">
      <c r="A57" s="104" t="s">
        <v>11</v>
      </c>
      <c r="B57" s="105">
        <v>0.01</v>
      </c>
      <c r="C57" s="106">
        <v>0.01</v>
      </c>
      <c r="D57" s="107"/>
      <c r="E57" s="107"/>
      <c r="F57" s="107"/>
      <c r="G57" s="104"/>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108" t="s">
        <v>5</v>
      </c>
      <c r="B61" s="109" t="s">
        <v>4</v>
      </c>
      <c r="C61" s="110" t="s">
        <v>4</v>
      </c>
      <c r="D61" s="111"/>
      <c r="E61" s="111"/>
      <c r="F61" s="111"/>
      <c r="G61" s="108" t="s">
        <v>3</v>
      </c>
    </row>
    <row r="62" spans="1:7" ht="72.75" customHeight="1" x14ac:dyDescent="0.25">
      <c r="A62" s="117" t="s">
        <v>161</v>
      </c>
      <c r="B62" s="117"/>
      <c r="C62" s="117"/>
      <c r="D62" s="117"/>
      <c r="E62" s="117"/>
      <c r="F62" s="117"/>
      <c r="G62" s="112"/>
    </row>
    <row r="63" spans="1:7" ht="21.75" customHeight="1" x14ac:dyDescent="0.25">
      <c r="A63" s="118" t="s">
        <v>1</v>
      </c>
      <c r="B63" s="118"/>
      <c r="C63" s="118"/>
      <c r="D63" s="118"/>
      <c r="E63" s="119" t="s">
        <v>0</v>
      </c>
      <c r="F63" s="119"/>
      <c r="G63" s="3"/>
    </row>
  </sheetData>
  <mergeCells count="4">
    <mergeCell ref="A1:C1"/>
    <mergeCell ref="A62:F62"/>
    <mergeCell ref="A63:D63"/>
    <mergeCell ref="E63:F63"/>
  </mergeCells>
  <hyperlinks>
    <hyperlink ref="E63" r:id="rId1" xr:uid="{3A29A993-D3F2-4479-A221-5C092E6E7885}"/>
  </hyperlinks>
  <pageMargins left="0.18" right="0.17" top="0.75" bottom="0.7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
  <sheetViews>
    <sheetView showGridLines="0" zoomScale="90" zoomScaleNormal="90" workbookViewId="0">
      <pane ySplit="4" topLeftCell="A5" activePane="bottomLeft" state="frozen"/>
      <selection pane="bottomLeft" activeCell="K3" sqref="K3"/>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t="s">
        <v>157</v>
      </c>
      <c r="B2" s="52"/>
      <c r="C2" s="51"/>
      <c r="D2" s="51"/>
      <c r="E2" s="51"/>
      <c r="F2" s="51"/>
      <c r="G2" s="51"/>
    </row>
    <row r="3" spans="1:7" ht="37.5" thickBot="1" x14ac:dyDescent="0.3">
      <c r="A3" s="59"/>
      <c r="B3" s="60" t="s">
        <v>119</v>
      </c>
      <c r="C3" s="61" t="s">
        <v>118</v>
      </c>
      <c r="D3" s="62" t="s">
        <v>117</v>
      </c>
      <c r="E3" s="62" t="s">
        <v>116</v>
      </c>
      <c r="F3" s="62" t="s">
        <v>115</v>
      </c>
      <c r="G3" s="63"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89" t="s">
        <v>103</v>
      </c>
      <c r="B10" s="73">
        <v>0.18</v>
      </c>
      <c r="C10" s="71">
        <v>0.02</v>
      </c>
      <c r="D10" s="21" t="s">
        <v>15</v>
      </c>
      <c r="E10" s="17"/>
      <c r="F10" s="21" t="s">
        <v>15</v>
      </c>
      <c r="G10" s="26" t="s">
        <v>150</v>
      </c>
    </row>
    <row r="11" spans="1:7" ht="24.75" x14ac:dyDescent="0.25">
      <c r="A11" s="89" t="s">
        <v>101</v>
      </c>
      <c r="B11" s="73">
        <v>0.06</v>
      </c>
      <c r="C11" s="71">
        <v>0.04</v>
      </c>
      <c r="D11" s="17"/>
      <c r="E11" s="17"/>
      <c r="F11" s="17"/>
      <c r="G11" s="72" t="s">
        <v>151</v>
      </c>
    </row>
    <row r="12" spans="1:7" ht="24.75" x14ac:dyDescent="0.25">
      <c r="A12" s="26" t="s">
        <v>99</v>
      </c>
      <c r="B12" s="73" t="s">
        <v>4</v>
      </c>
      <c r="C12" s="74" t="s">
        <v>4</v>
      </c>
      <c r="D12" s="6"/>
      <c r="E12" s="6"/>
      <c r="F12" s="6"/>
      <c r="G12" s="72" t="s">
        <v>98</v>
      </c>
    </row>
    <row r="13" spans="1:7" ht="36.75" x14ac:dyDescent="0.25">
      <c r="A13" s="26" t="s">
        <v>97</v>
      </c>
      <c r="B13" s="73">
        <v>0.23</v>
      </c>
      <c r="C13" s="73">
        <v>0.05</v>
      </c>
      <c r="D13" s="6"/>
      <c r="E13" s="6"/>
      <c r="F13" s="6"/>
      <c r="G13" s="72" t="s">
        <v>140</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89" t="s">
        <v>92</v>
      </c>
      <c r="B16" s="73">
        <v>0.01</v>
      </c>
      <c r="C16" s="74" t="s">
        <v>4</v>
      </c>
      <c r="D16" s="21" t="s">
        <v>15</v>
      </c>
      <c r="E16" s="17"/>
      <c r="F16" s="21" t="s">
        <v>15</v>
      </c>
      <c r="G16" s="26" t="s">
        <v>152</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89" t="s">
        <v>71</v>
      </c>
      <c r="B27" s="91">
        <v>0.38200000000000001</v>
      </c>
      <c r="C27" s="90">
        <v>0.17299999999999999</v>
      </c>
      <c r="D27" s="21" t="s">
        <v>15</v>
      </c>
      <c r="E27" s="17"/>
      <c r="F27" s="17"/>
      <c r="G27" s="72" t="s">
        <v>70</v>
      </c>
    </row>
    <row r="28" spans="1:7" ht="24.75" x14ac:dyDescent="0.25">
      <c r="A28" s="26" t="s">
        <v>69</v>
      </c>
      <c r="B28" s="73">
        <v>0.03</v>
      </c>
      <c r="C28" s="71">
        <v>0.03</v>
      </c>
      <c r="D28" s="21" t="s">
        <v>15</v>
      </c>
      <c r="E28" s="17"/>
      <c r="F28" s="21" t="s">
        <v>15</v>
      </c>
      <c r="G28" s="72" t="s">
        <v>132</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89" t="s">
        <v>63</v>
      </c>
      <c r="B31" s="73">
        <v>0.09</v>
      </c>
      <c r="C31" s="73" t="s">
        <v>4</v>
      </c>
      <c r="D31" s="21" t="s">
        <v>15</v>
      </c>
      <c r="E31" s="21" t="s">
        <v>15</v>
      </c>
      <c r="F31" s="21"/>
      <c r="G31" s="26" t="s">
        <v>153</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26" t="s">
        <v>53</v>
      </c>
      <c r="B36" s="73">
        <v>0.06</v>
      </c>
      <c r="C36" s="71">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89" t="s">
        <v>49</v>
      </c>
      <c r="B38" s="91" t="s">
        <v>154</v>
      </c>
      <c r="C38" s="90">
        <v>7.2999999999999995E-2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26" t="s">
        <v>43</v>
      </c>
      <c r="B41" s="73" t="s">
        <v>4</v>
      </c>
      <c r="C41" s="74" t="s">
        <v>4</v>
      </c>
      <c r="D41" s="6"/>
      <c r="E41" s="6"/>
      <c r="F41" s="21" t="s">
        <v>15</v>
      </c>
      <c r="G41" s="72" t="s">
        <v>137</v>
      </c>
    </row>
    <row r="42" spans="1:7" x14ac:dyDescent="0.25">
      <c r="A42" s="26" t="s">
        <v>41</v>
      </c>
      <c r="B42" s="73">
        <v>8.0000000000000004E-4</v>
      </c>
      <c r="C42" s="79">
        <v>8.0000000000000004E-4</v>
      </c>
      <c r="D42" s="21" t="s">
        <v>15</v>
      </c>
      <c r="E42" s="21"/>
      <c r="F42" s="21"/>
      <c r="G42" s="72" t="s">
        <v>40</v>
      </c>
    </row>
    <row r="43" spans="1:7" ht="24.75" x14ac:dyDescent="0.25">
      <c r="A43" s="26" t="s">
        <v>39</v>
      </c>
      <c r="B43" s="73">
        <v>0.11</v>
      </c>
      <c r="C43" s="71">
        <v>0.03</v>
      </c>
      <c r="D43" s="21" t="s">
        <v>15</v>
      </c>
      <c r="E43" s="17"/>
      <c r="F43" s="17"/>
      <c r="G43" s="72" t="s">
        <v>147</v>
      </c>
    </row>
    <row r="44" spans="1:7" ht="24.75" x14ac:dyDescent="0.25">
      <c r="A44" s="26" t="s">
        <v>37</v>
      </c>
      <c r="B44" s="73">
        <v>0.06</v>
      </c>
      <c r="C44" s="71">
        <v>0.02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89" t="s">
        <v>23</v>
      </c>
      <c r="B51" s="91">
        <v>0.33</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72.75" x14ac:dyDescent="0.25">
      <c r="A53" s="26" t="s">
        <v>19</v>
      </c>
      <c r="B53" s="73">
        <v>0.18</v>
      </c>
      <c r="C53" s="71">
        <v>0.18</v>
      </c>
      <c r="D53" s="21" t="s">
        <v>15</v>
      </c>
      <c r="E53" s="17"/>
      <c r="F53" s="17"/>
      <c r="G53" s="72" t="s">
        <v>155</v>
      </c>
    </row>
    <row r="54" spans="1:7" x14ac:dyDescent="0.25">
      <c r="A54" s="89" t="s">
        <v>17</v>
      </c>
      <c r="B54" s="91">
        <v>0.16700000000000001</v>
      </c>
      <c r="C54" s="90">
        <v>0.16700000000000001</v>
      </c>
      <c r="D54" s="17"/>
      <c r="E54" s="17"/>
      <c r="F54" s="17"/>
      <c r="G54" s="72"/>
    </row>
    <row r="55" spans="1:7" x14ac:dyDescent="0.25">
      <c r="A55" s="26" t="s">
        <v>16</v>
      </c>
      <c r="B55" s="73">
        <v>0.06</v>
      </c>
      <c r="C55" s="71">
        <v>0.06</v>
      </c>
      <c r="D55" s="17"/>
      <c r="E55" s="21" t="s">
        <v>15</v>
      </c>
      <c r="F55" s="17"/>
      <c r="G55" s="72" t="s">
        <v>14</v>
      </c>
    </row>
    <row r="56" spans="1:7" x14ac:dyDescent="0.25">
      <c r="A56" s="82" t="s">
        <v>13</v>
      </c>
      <c r="B56" s="83">
        <v>0.05</v>
      </c>
      <c r="C56" s="71">
        <v>0.05</v>
      </c>
      <c r="D56" s="17"/>
      <c r="E56" s="17"/>
      <c r="F56" s="17"/>
      <c r="G56" s="72" t="s">
        <v>12</v>
      </c>
    </row>
    <row r="57" spans="1:7" x14ac:dyDescent="0.25">
      <c r="A57" s="84" t="s">
        <v>11</v>
      </c>
      <c r="B57" s="68">
        <v>0.01</v>
      </c>
      <c r="C57" s="85">
        <v>0.01</v>
      </c>
      <c r="D57" s="12"/>
      <c r="E57" s="12"/>
      <c r="F57" s="12"/>
      <c r="G57" s="86"/>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5" t="s">
        <v>5</v>
      </c>
      <c r="B61" s="73" t="s">
        <v>4</v>
      </c>
      <c r="C61" s="88" t="s">
        <v>4</v>
      </c>
      <c r="D61" s="6"/>
      <c r="E61" s="6"/>
      <c r="F61" s="6"/>
      <c r="G61" s="5" t="s">
        <v>3</v>
      </c>
    </row>
    <row r="62" spans="1:7" ht="72.75" customHeight="1" x14ac:dyDescent="0.25">
      <c r="A62" s="121" t="s">
        <v>156</v>
      </c>
      <c r="B62" s="121"/>
      <c r="C62" s="121"/>
      <c r="D62" s="121"/>
      <c r="E62" s="121"/>
      <c r="F62" s="121"/>
      <c r="G62" s="4"/>
    </row>
    <row r="63" spans="1:7" ht="21.75" customHeight="1" x14ac:dyDescent="0.25">
      <c r="A63" s="118" t="s">
        <v>1</v>
      </c>
      <c r="B63" s="118"/>
      <c r="C63" s="118"/>
      <c r="D63" s="118"/>
      <c r="E63" s="119" t="s">
        <v>0</v>
      </c>
      <c r="F63" s="119"/>
      <c r="G63" s="3"/>
    </row>
  </sheetData>
  <mergeCells count="4">
    <mergeCell ref="A1:C1"/>
    <mergeCell ref="A62:F62"/>
    <mergeCell ref="A63:D63"/>
    <mergeCell ref="E63:F63"/>
  </mergeCells>
  <hyperlinks>
    <hyperlink ref="E63" r:id="rId1" xr:uid="{00000000-0004-0000-0000-000000000000}"/>
  </hyperlinks>
  <pageMargins left="0.18" right="0.17"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3"/>
  <sheetViews>
    <sheetView showGridLines="0" zoomScale="90" zoomScaleNormal="90" workbookViewId="0">
      <pane ySplit="4" topLeftCell="A5" activePane="bottomLeft" state="frozen"/>
      <selection pane="bottomLeft" activeCell="I11" sqref="I11"/>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t="s">
        <v>145</v>
      </c>
      <c r="B2" s="52"/>
      <c r="C2" s="51"/>
      <c r="D2" s="51"/>
      <c r="E2" s="51"/>
      <c r="F2" s="51"/>
      <c r="G2" s="51"/>
    </row>
    <row r="3" spans="1:7" ht="37.5" thickBot="1" x14ac:dyDescent="0.3">
      <c r="A3" s="59"/>
      <c r="B3" s="60" t="s">
        <v>119</v>
      </c>
      <c r="C3" s="61" t="s">
        <v>118</v>
      </c>
      <c r="D3" s="62" t="s">
        <v>117</v>
      </c>
      <c r="E3" s="62" t="s">
        <v>116</v>
      </c>
      <c r="F3" s="62" t="s">
        <v>115</v>
      </c>
      <c r="G3" s="63"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89" t="s">
        <v>103</v>
      </c>
      <c r="B10" s="73">
        <v>0.18</v>
      </c>
      <c r="C10" s="71">
        <v>0.02</v>
      </c>
      <c r="D10" s="21" t="s">
        <v>15</v>
      </c>
      <c r="E10" s="17"/>
      <c r="F10" s="21" t="s">
        <v>15</v>
      </c>
      <c r="G10" s="26" t="s">
        <v>146</v>
      </c>
    </row>
    <row r="11" spans="1:7" ht="24.75" x14ac:dyDescent="0.25">
      <c r="A11" s="26" t="s">
        <v>101</v>
      </c>
      <c r="B11" s="73">
        <v>0.06</v>
      </c>
      <c r="C11" s="71">
        <v>0.04</v>
      </c>
      <c r="D11" s="17"/>
      <c r="E11" s="17"/>
      <c r="F11" s="17"/>
      <c r="G11" s="72" t="s">
        <v>100</v>
      </c>
    </row>
    <row r="12" spans="1:7" ht="24.75" x14ac:dyDescent="0.25">
      <c r="A12" s="26" t="s">
        <v>99</v>
      </c>
      <c r="B12" s="73" t="s">
        <v>4</v>
      </c>
      <c r="C12" s="74" t="s">
        <v>4</v>
      </c>
      <c r="D12" s="6"/>
      <c r="E12" s="6"/>
      <c r="F12" s="6"/>
      <c r="G12" s="72" t="s">
        <v>98</v>
      </c>
    </row>
    <row r="13" spans="1:7" ht="36.75" x14ac:dyDescent="0.25">
      <c r="A13" s="26" t="s">
        <v>97</v>
      </c>
      <c r="B13" s="73">
        <v>0.23</v>
      </c>
      <c r="C13" s="73">
        <v>0.05</v>
      </c>
      <c r="D13" s="6"/>
      <c r="E13" s="6"/>
      <c r="F13" s="6"/>
      <c r="G13" s="72" t="s">
        <v>140</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26" t="s">
        <v>92</v>
      </c>
      <c r="B16" s="73">
        <v>0.01</v>
      </c>
      <c r="C16" s="74" t="s">
        <v>4</v>
      </c>
      <c r="D16" s="21" t="s">
        <v>15</v>
      </c>
      <c r="E16" s="17"/>
      <c r="F16" s="21" t="s">
        <v>15</v>
      </c>
      <c r="G16" s="26" t="s">
        <v>91</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89" t="s">
        <v>71</v>
      </c>
      <c r="B27" s="91">
        <v>0.32900000000000001</v>
      </c>
      <c r="C27" s="90">
        <v>0.13900000000000001</v>
      </c>
      <c r="D27" s="21" t="s">
        <v>15</v>
      </c>
      <c r="E27" s="17"/>
      <c r="F27" s="17"/>
      <c r="G27" s="72" t="s">
        <v>70</v>
      </c>
    </row>
    <row r="28" spans="1:7" ht="24.75" x14ac:dyDescent="0.25">
      <c r="A28" s="26" t="s">
        <v>69</v>
      </c>
      <c r="B28" s="73">
        <v>0.03</v>
      </c>
      <c r="C28" s="71">
        <v>0.03</v>
      </c>
      <c r="D28" s="21" t="s">
        <v>15</v>
      </c>
      <c r="E28" s="17"/>
      <c r="F28" s="21" t="s">
        <v>15</v>
      </c>
      <c r="G28" s="72" t="s">
        <v>132</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26" t="s">
        <v>63</v>
      </c>
      <c r="B31" s="73">
        <v>0.09</v>
      </c>
      <c r="C31" s="73" t="s">
        <v>4</v>
      </c>
      <c r="D31" s="21" t="s">
        <v>15</v>
      </c>
      <c r="E31" s="21" t="s">
        <v>15</v>
      </c>
      <c r="F31" s="21"/>
      <c r="G31" s="26" t="s">
        <v>62</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26" t="s">
        <v>53</v>
      </c>
      <c r="B36" s="73">
        <v>0.06</v>
      </c>
      <c r="C36" s="71">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26" t="s">
        <v>49</v>
      </c>
      <c r="B38" s="73" t="s">
        <v>141</v>
      </c>
      <c r="C38" s="71">
        <v>7.0000000000000007E-2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26" t="s">
        <v>43</v>
      </c>
      <c r="B41" s="73" t="s">
        <v>4</v>
      </c>
      <c r="C41" s="74" t="s">
        <v>4</v>
      </c>
      <c r="D41" s="6"/>
      <c r="E41" s="6"/>
      <c r="F41" s="21" t="s">
        <v>15</v>
      </c>
      <c r="G41" s="72" t="s">
        <v>137</v>
      </c>
    </row>
    <row r="42" spans="1:7" x14ac:dyDescent="0.25">
      <c r="A42" s="26" t="s">
        <v>41</v>
      </c>
      <c r="B42" s="73">
        <v>8.0000000000000004E-4</v>
      </c>
      <c r="C42" s="79">
        <v>8.0000000000000004E-4</v>
      </c>
      <c r="D42" s="21" t="s">
        <v>15</v>
      </c>
      <c r="E42" s="21"/>
      <c r="F42" s="21"/>
      <c r="G42" s="72" t="s">
        <v>40</v>
      </c>
    </row>
    <row r="43" spans="1:7" ht="24.75" x14ac:dyDescent="0.25">
      <c r="A43" s="26" t="s">
        <v>39</v>
      </c>
      <c r="B43" s="73">
        <v>0.11</v>
      </c>
      <c r="C43" s="71">
        <v>0.03</v>
      </c>
      <c r="D43" s="21" t="s">
        <v>15</v>
      </c>
      <c r="E43" s="17"/>
      <c r="F43" s="17"/>
      <c r="G43" s="72" t="s">
        <v>147</v>
      </c>
    </row>
    <row r="44" spans="1:7" ht="24.75" x14ac:dyDescent="0.25">
      <c r="A44" s="26" t="s">
        <v>37</v>
      </c>
      <c r="B44" s="73">
        <v>0.06</v>
      </c>
      <c r="C44" s="71">
        <v>0.02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89" t="s">
        <v>23</v>
      </c>
      <c r="B51" s="91">
        <v>0.36959999999999998</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72.75" x14ac:dyDescent="0.25">
      <c r="A53" s="89" t="s">
        <v>19</v>
      </c>
      <c r="B53" s="91">
        <v>0.18</v>
      </c>
      <c r="C53" s="90">
        <v>0.18</v>
      </c>
      <c r="D53" s="21" t="s">
        <v>15</v>
      </c>
      <c r="E53" s="17"/>
      <c r="F53" s="17"/>
      <c r="G53" s="72" t="s">
        <v>148</v>
      </c>
    </row>
    <row r="54" spans="1:7" x14ac:dyDescent="0.25">
      <c r="A54" s="26" t="s">
        <v>17</v>
      </c>
      <c r="B54" s="73">
        <v>0.152</v>
      </c>
      <c r="C54" s="71">
        <v>0.152</v>
      </c>
      <c r="D54" s="17"/>
      <c r="E54" s="17"/>
      <c r="F54" s="17"/>
      <c r="G54" s="72"/>
    </row>
    <row r="55" spans="1:7" x14ac:dyDescent="0.25">
      <c r="A55" s="26" t="s">
        <v>16</v>
      </c>
      <c r="B55" s="73">
        <v>0.06</v>
      </c>
      <c r="C55" s="71">
        <v>0.06</v>
      </c>
      <c r="D55" s="17"/>
      <c r="E55" s="21" t="s">
        <v>15</v>
      </c>
      <c r="F55" s="17"/>
      <c r="G55" s="72" t="s">
        <v>14</v>
      </c>
    </row>
    <row r="56" spans="1:7" x14ac:dyDescent="0.25">
      <c r="A56" s="82" t="s">
        <v>13</v>
      </c>
      <c r="B56" s="83">
        <v>0.05</v>
      </c>
      <c r="C56" s="71">
        <v>0.05</v>
      </c>
      <c r="D56" s="17"/>
      <c r="E56" s="17"/>
      <c r="F56" s="17"/>
      <c r="G56" s="72" t="s">
        <v>12</v>
      </c>
    </row>
    <row r="57" spans="1:7" x14ac:dyDescent="0.25">
      <c r="A57" s="84" t="s">
        <v>11</v>
      </c>
      <c r="B57" s="68">
        <v>0.01</v>
      </c>
      <c r="C57" s="85">
        <v>0.01</v>
      </c>
      <c r="D57" s="12"/>
      <c r="E57" s="12"/>
      <c r="F57" s="12"/>
      <c r="G57" s="86"/>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5" t="s">
        <v>5</v>
      </c>
      <c r="B61" s="73" t="s">
        <v>4</v>
      </c>
      <c r="C61" s="88" t="s">
        <v>4</v>
      </c>
      <c r="D61" s="6"/>
      <c r="E61" s="6"/>
      <c r="F61" s="6"/>
      <c r="G61" s="5" t="s">
        <v>3</v>
      </c>
    </row>
    <row r="62" spans="1:7" ht="72.75" customHeight="1" x14ac:dyDescent="0.25">
      <c r="A62" s="121" t="s">
        <v>149</v>
      </c>
      <c r="B62" s="121"/>
      <c r="C62" s="121"/>
      <c r="D62" s="121"/>
      <c r="E62" s="121"/>
      <c r="F62" s="121"/>
      <c r="G62" s="4"/>
    </row>
    <row r="63" spans="1:7" ht="21.75" customHeight="1" x14ac:dyDescent="0.25">
      <c r="A63" s="118" t="s">
        <v>1</v>
      </c>
      <c r="B63" s="118"/>
      <c r="C63" s="118"/>
      <c r="D63" s="118"/>
      <c r="E63" s="119" t="s">
        <v>0</v>
      </c>
      <c r="F63" s="119"/>
      <c r="G63" s="3"/>
    </row>
  </sheetData>
  <mergeCells count="4">
    <mergeCell ref="A1:C1"/>
    <mergeCell ref="A62:F62"/>
    <mergeCell ref="A63:D63"/>
    <mergeCell ref="E63:F63"/>
  </mergeCells>
  <hyperlinks>
    <hyperlink ref="E63" r:id="rId1" xr:uid="{00000000-0004-0000-0100-000000000000}"/>
  </hyperlinks>
  <pageMargins left="0.18" right="0.1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
  <sheetViews>
    <sheetView showGridLines="0" zoomScale="90" zoomScaleNormal="90" workbookViewId="0">
      <pane ySplit="4" topLeftCell="A22" activePane="bottomLeft" state="frozen"/>
      <selection pane="bottomLeft" activeCell="G13" sqref="G13"/>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t="s">
        <v>139</v>
      </c>
      <c r="B2" s="52"/>
      <c r="C2" s="51"/>
      <c r="D2" s="51"/>
      <c r="E2" s="51"/>
      <c r="F2" s="51"/>
      <c r="G2" s="51"/>
    </row>
    <row r="3" spans="1:7" ht="37.5" thickBot="1" x14ac:dyDescent="0.3">
      <c r="A3" s="59"/>
      <c r="B3" s="60" t="s">
        <v>119</v>
      </c>
      <c r="C3" s="61" t="s">
        <v>118</v>
      </c>
      <c r="D3" s="62" t="s">
        <v>117</v>
      </c>
      <c r="E3" s="62" t="s">
        <v>116</v>
      </c>
      <c r="F3" s="62" t="s">
        <v>115</v>
      </c>
      <c r="G3" s="63"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26" t="s">
        <v>103</v>
      </c>
      <c r="B10" s="73">
        <v>0.18</v>
      </c>
      <c r="C10" s="71">
        <v>0.02</v>
      </c>
      <c r="D10" s="21" t="s">
        <v>15</v>
      </c>
      <c r="E10" s="17"/>
      <c r="F10" s="21" t="s">
        <v>15</v>
      </c>
      <c r="G10" s="26" t="s">
        <v>130</v>
      </c>
    </row>
    <row r="11" spans="1:7" ht="24.75" x14ac:dyDescent="0.25">
      <c r="A11" s="26" t="s">
        <v>101</v>
      </c>
      <c r="B11" s="73">
        <v>0.06</v>
      </c>
      <c r="C11" s="71">
        <v>0.04</v>
      </c>
      <c r="D11" s="17"/>
      <c r="E11" s="17"/>
      <c r="F11" s="17"/>
      <c r="G11" s="72" t="s">
        <v>100</v>
      </c>
    </row>
    <row r="12" spans="1:7" ht="24.75" x14ac:dyDescent="0.25">
      <c r="A12" s="26" t="s">
        <v>99</v>
      </c>
      <c r="B12" s="73" t="s">
        <v>4</v>
      </c>
      <c r="C12" s="74" t="s">
        <v>4</v>
      </c>
      <c r="D12" s="6"/>
      <c r="E12" s="6"/>
      <c r="F12" s="6"/>
      <c r="G12" s="72" t="s">
        <v>98</v>
      </c>
    </row>
    <row r="13" spans="1:7" ht="36.75" x14ac:dyDescent="0.25">
      <c r="A13" s="26" t="s">
        <v>97</v>
      </c>
      <c r="B13" s="73">
        <v>0.23</v>
      </c>
      <c r="C13" s="73">
        <v>0.05</v>
      </c>
      <c r="D13" s="6"/>
      <c r="E13" s="6"/>
      <c r="F13" s="6"/>
      <c r="G13" s="72" t="s">
        <v>140</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26" t="s">
        <v>92</v>
      </c>
      <c r="B16" s="73">
        <v>0.01</v>
      </c>
      <c r="C16" s="74" t="s">
        <v>4</v>
      </c>
      <c r="D16" s="21" t="s">
        <v>15</v>
      </c>
      <c r="E16" s="17"/>
      <c r="F16" s="21" t="s">
        <v>15</v>
      </c>
      <c r="G16" s="26" t="s">
        <v>91</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89" t="s">
        <v>71</v>
      </c>
      <c r="B27" s="91">
        <v>0.28100000000000003</v>
      </c>
      <c r="C27" s="90">
        <v>9.7000000000000003E-2</v>
      </c>
      <c r="D27" s="21" t="s">
        <v>15</v>
      </c>
      <c r="E27" s="17"/>
      <c r="F27" s="17"/>
      <c r="G27" s="72" t="s">
        <v>70</v>
      </c>
    </row>
    <row r="28" spans="1:7" ht="24.75" x14ac:dyDescent="0.25">
      <c r="A28" s="26" t="s">
        <v>69</v>
      </c>
      <c r="B28" s="73">
        <v>0.03</v>
      </c>
      <c r="C28" s="71">
        <v>0.03</v>
      </c>
      <c r="D28" s="21" t="s">
        <v>15</v>
      </c>
      <c r="E28" s="17"/>
      <c r="F28" s="21" t="s">
        <v>15</v>
      </c>
      <c r="G28" s="72" t="s">
        <v>132</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26" t="s">
        <v>63</v>
      </c>
      <c r="B31" s="73">
        <v>0.09</v>
      </c>
      <c r="C31" s="73" t="s">
        <v>4</v>
      </c>
      <c r="D31" s="21" t="s">
        <v>15</v>
      </c>
      <c r="E31" s="21" t="s">
        <v>15</v>
      </c>
      <c r="F31" s="21"/>
      <c r="G31" s="26" t="s">
        <v>62</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26" t="s">
        <v>53</v>
      </c>
      <c r="B36" s="73">
        <v>0.06</v>
      </c>
      <c r="C36" s="71">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89" t="s">
        <v>49</v>
      </c>
      <c r="B38" s="91" t="s">
        <v>141</v>
      </c>
      <c r="C38" s="90">
        <v>7.0000000000000007E-2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26" t="s">
        <v>43</v>
      </c>
      <c r="B41" s="73" t="s">
        <v>4</v>
      </c>
      <c r="C41" s="74" t="s">
        <v>4</v>
      </c>
      <c r="D41" s="6"/>
      <c r="E41" s="6"/>
      <c r="F41" s="21" t="s">
        <v>15</v>
      </c>
      <c r="G41" s="72" t="s">
        <v>137</v>
      </c>
    </row>
    <row r="42" spans="1:7" x14ac:dyDescent="0.25">
      <c r="A42" s="26" t="s">
        <v>41</v>
      </c>
      <c r="B42" s="73">
        <v>8.0000000000000004E-4</v>
      </c>
      <c r="C42" s="79">
        <v>8.0000000000000004E-4</v>
      </c>
      <c r="D42" s="21" t="s">
        <v>15</v>
      </c>
      <c r="E42" s="21"/>
      <c r="F42" s="21"/>
      <c r="G42" s="72" t="s">
        <v>40</v>
      </c>
    </row>
    <row r="43" spans="1:7" ht="24.75" x14ac:dyDescent="0.25">
      <c r="A43" s="89" t="s">
        <v>39</v>
      </c>
      <c r="B43" s="73">
        <v>0.11</v>
      </c>
      <c r="C43" s="71">
        <v>0.03</v>
      </c>
      <c r="D43" s="21" t="s">
        <v>15</v>
      </c>
      <c r="E43" s="17"/>
      <c r="F43" s="17"/>
      <c r="G43" s="72" t="s">
        <v>142</v>
      </c>
    </row>
    <row r="44" spans="1:7" ht="24.75" x14ac:dyDescent="0.25">
      <c r="A44" s="89" t="s">
        <v>37</v>
      </c>
      <c r="B44" s="91">
        <v>0.06</v>
      </c>
      <c r="C44" s="90">
        <v>0.02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89" t="s">
        <v>23</v>
      </c>
      <c r="B51" s="91">
        <v>0.30480000000000002</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72.75" x14ac:dyDescent="0.25">
      <c r="A53" s="26" t="s">
        <v>19</v>
      </c>
      <c r="B53" s="73">
        <v>0.11</v>
      </c>
      <c r="C53" s="71">
        <v>0.11</v>
      </c>
      <c r="D53" s="21" t="s">
        <v>15</v>
      </c>
      <c r="E53" s="17"/>
      <c r="F53" s="17"/>
      <c r="G53" s="72" t="s">
        <v>143</v>
      </c>
    </row>
    <row r="54" spans="1:7" x14ac:dyDescent="0.25">
      <c r="A54" s="26" t="s">
        <v>17</v>
      </c>
      <c r="B54" s="73">
        <v>0.152</v>
      </c>
      <c r="C54" s="71">
        <v>0.152</v>
      </c>
      <c r="D54" s="17"/>
      <c r="E54" s="17"/>
      <c r="F54" s="17"/>
      <c r="G54" s="72"/>
    </row>
    <row r="55" spans="1:7" x14ac:dyDescent="0.25">
      <c r="A55" s="26" t="s">
        <v>16</v>
      </c>
      <c r="B55" s="73">
        <v>0.06</v>
      </c>
      <c r="C55" s="71">
        <v>0.06</v>
      </c>
      <c r="D55" s="17"/>
      <c r="E55" s="21" t="s">
        <v>15</v>
      </c>
      <c r="F55" s="17"/>
      <c r="G55" s="72" t="s">
        <v>14</v>
      </c>
    </row>
    <row r="56" spans="1:7" x14ac:dyDescent="0.25">
      <c r="A56" s="82" t="s">
        <v>13</v>
      </c>
      <c r="B56" s="83">
        <v>0.05</v>
      </c>
      <c r="C56" s="71">
        <v>0.05</v>
      </c>
      <c r="D56" s="17"/>
      <c r="E56" s="17"/>
      <c r="F56" s="17"/>
      <c r="G56" s="72" t="s">
        <v>12</v>
      </c>
    </row>
    <row r="57" spans="1:7" x14ac:dyDescent="0.25">
      <c r="A57" s="84" t="s">
        <v>11</v>
      </c>
      <c r="B57" s="68">
        <v>0.01</v>
      </c>
      <c r="C57" s="85">
        <v>0.01</v>
      </c>
      <c r="D57" s="12"/>
      <c r="E57" s="12"/>
      <c r="F57" s="12"/>
      <c r="G57" s="86"/>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5" t="s">
        <v>5</v>
      </c>
      <c r="B61" s="73" t="s">
        <v>4</v>
      </c>
      <c r="C61" s="88" t="s">
        <v>4</v>
      </c>
      <c r="D61" s="6"/>
      <c r="E61" s="6"/>
      <c r="F61" s="6"/>
      <c r="G61" s="5" t="s">
        <v>3</v>
      </c>
    </row>
    <row r="62" spans="1:7" ht="72.75" customHeight="1" x14ac:dyDescent="0.25">
      <c r="A62" s="121" t="s">
        <v>144</v>
      </c>
      <c r="B62" s="121"/>
      <c r="C62" s="121"/>
      <c r="D62" s="121"/>
      <c r="E62" s="121"/>
      <c r="F62" s="121"/>
      <c r="G62" s="4"/>
    </row>
    <row r="63" spans="1:7" ht="21.75" customHeight="1" x14ac:dyDescent="0.25">
      <c r="A63" s="118" t="s">
        <v>1</v>
      </c>
      <c r="B63" s="118"/>
      <c r="C63" s="118"/>
      <c r="D63" s="118"/>
      <c r="E63" s="119" t="s">
        <v>0</v>
      </c>
      <c r="F63" s="119"/>
      <c r="G63" s="3"/>
    </row>
  </sheetData>
  <mergeCells count="4">
    <mergeCell ref="A1:C1"/>
    <mergeCell ref="A62:F62"/>
    <mergeCell ref="A63:D63"/>
    <mergeCell ref="E63:F63"/>
  </mergeCells>
  <hyperlinks>
    <hyperlink ref="E63" r:id="rId1" xr:uid="{00000000-0004-0000-0200-000000000000}"/>
  </hyperlinks>
  <pageMargins left="0.18" right="0.17" top="0.75" bottom="0.75" header="0.3" footer="0.3"/>
  <pageSetup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3"/>
  <sheetViews>
    <sheetView showGridLines="0" workbookViewId="0">
      <pane ySplit="4" topLeftCell="A20" activePane="bottomLeft" state="frozen"/>
      <selection pane="bottomLeft" activeCell="A2" sqref="A2"/>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c r="B2" s="52"/>
      <c r="C2" s="51"/>
      <c r="D2" s="51"/>
      <c r="E2" s="51"/>
      <c r="F2" s="51"/>
      <c r="G2" s="51"/>
    </row>
    <row r="3" spans="1:7" ht="37.5" thickBot="1" x14ac:dyDescent="0.3">
      <c r="A3" s="59"/>
      <c r="B3" s="60" t="s">
        <v>119</v>
      </c>
      <c r="C3" s="61" t="s">
        <v>118</v>
      </c>
      <c r="D3" s="62" t="s">
        <v>117</v>
      </c>
      <c r="E3" s="62" t="s">
        <v>116</v>
      </c>
      <c r="F3" s="62" t="s">
        <v>115</v>
      </c>
      <c r="G3" s="63"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26" t="s">
        <v>103</v>
      </c>
      <c r="B10" s="73">
        <v>0.18</v>
      </c>
      <c r="C10" s="71">
        <v>0.02</v>
      </c>
      <c r="D10" s="21" t="s">
        <v>15</v>
      </c>
      <c r="E10" s="17"/>
      <c r="F10" s="21" t="s">
        <v>15</v>
      </c>
      <c r="G10" s="26" t="s">
        <v>130</v>
      </c>
    </row>
    <row r="11" spans="1:7" ht="24.75" x14ac:dyDescent="0.25">
      <c r="A11" s="26" t="s">
        <v>101</v>
      </c>
      <c r="B11" s="73">
        <v>0.06</v>
      </c>
      <c r="C11" s="71">
        <v>0.04</v>
      </c>
      <c r="D11" s="17"/>
      <c r="E11" s="17"/>
      <c r="F11" s="17"/>
      <c r="G11" s="72" t="s">
        <v>100</v>
      </c>
    </row>
    <row r="12" spans="1:7" ht="24.75" x14ac:dyDescent="0.25">
      <c r="A12" s="26" t="s">
        <v>99</v>
      </c>
      <c r="B12" s="73" t="s">
        <v>4</v>
      </c>
      <c r="C12" s="74" t="s">
        <v>4</v>
      </c>
      <c r="D12" s="6"/>
      <c r="E12" s="6"/>
      <c r="F12" s="6"/>
      <c r="G12" s="72" t="s">
        <v>98</v>
      </c>
    </row>
    <row r="13" spans="1:7" ht="36.75" x14ac:dyDescent="0.25">
      <c r="A13" s="26" t="s">
        <v>97</v>
      </c>
      <c r="B13" s="73">
        <v>0.23</v>
      </c>
      <c r="C13" s="73">
        <v>0.05</v>
      </c>
      <c r="D13" s="6"/>
      <c r="E13" s="6"/>
      <c r="F13" s="6"/>
      <c r="G13" s="72" t="s">
        <v>131</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26" t="s">
        <v>92</v>
      </c>
      <c r="B16" s="73">
        <v>0.01</v>
      </c>
      <c r="C16" s="74" t="s">
        <v>4</v>
      </c>
      <c r="D16" s="21" t="s">
        <v>15</v>
      </c>
      <c r="E16" s="17"/>
      <c r="F16" s="21" t="s">
        <v>15</v>
      </c>
      <c r="G16" s="26" t="s">
        <v>91</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89" t="s">
        <v>71</v>
      </c>
      <c r="B27" s="91">
        <v>0.252</v>
      </c>
      <c r="C27" s="90">
        <v>7.9000000000000001E-2</v>
      </c>
      <c r="D27" s="21" t="s">
        <v>15</v>
      </c>
      <c r="E27" s="17"/>
      <c r="F27" s="17"/>
      <c r="G27" s="72" t="s">
        <v>70</v>
      </c>
    </row>
    <row r="28" spans="1:7" ht="24.75" x14ac:dyDescent="0.25">
      <c r="A28" s="26" t="s">
        <v>69</v>
      </c>
      <c r="B28" s="73">
        <v>0.03</v>
      </c>
      <c r="C28" s="71">
        <v>0.03</v>
      </c>
      <c r="D28" s="21" t="s">
        <v>15</v>
      </c>
      <c r="E28" s="17"/>
      <c r="F28" s="21" t="s">
        <v>15</v>
      </c>
      <c r="G28" s="72" t="s">
        <v>132</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26" t="s">
        <v>63</v>
      </c>
      <c r="B31" s="73">
        <v>0.09</v>
      </c>
      <c r="C31" s="73" t="s">
        <v>4</v>
      </c>
      <c r="D31" s="21" t="s">
        <v>15</v>
      </c>
      <c r="E31" s="21" t="s">
        <v>15</v>
      </c>
      <c r="F31" s="21"/>
      <c r="G31" s="26" t="s">
        <v>62</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26" t="s">
        <v>53</v>
      </c>
      <c r="B36" s="73">
        <v>0.06</v>
      </c>
      <c r="C36" s="71">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26" t="s">
        <v>49</v>
      </c>
      <c r="B38" s="73" t="s">
        <v>133</v>
      </c>
      <c r="C38" s="71">
        <v>6.7000000000000004E-2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26" t="s">
        <v>43</v>
      </c>
      <c r="B41" s="73" t="s">
        <v>4</v>
      </c>
      <c r="C41" s="74" t="s">
        <v>4</v>
      </c>
      <c r="D41" s="6"/>
      <c r="E41" s="6"/>
      <c r="F41" s="21" t="s">
        <v>15</v>
      </c>
      <c r="G41" s="72" t="s">
        <v>137</v>
      </c>
    </row>
    <row r="42" spans="1:7" x14ac:dyDescent="0.25">
      <c r="A42" s="26" t="s">
        <v>41</v>
      </c>
      <c r="B42" s="73">
        <v>8.0000000000000004E-4</v>
      </c>
      <c r="C42" s="79">
        <v>8.0000000000000004E-4</v>
      </c>
      <c r="D42" s="21" t="s">
        <v>15</v>
      </c>
      <c r="E42" s="21"/>
      <c r="F42" s="21"/>
      <c r="G42" s="72" t="s">
        <v>40</v>
      </c>
    </row>
    <row r="43" spans="1:7" ht="24.75" x14ac:dyDescent="0.25">
      <c r="A43" s="26" t="s">
        <v>39</v>
      </c>
      <c r="B43" s="73">
        <v>0.11</v>
      </c>
      <c r="C43" s="71">
        <v>0.03</v>
      </c>
      <c r="D43" s="21" t="s">
        <v>15</v>
      </c>
      <c r="E43" s="17"/>
      <c r="F43" s="17"/>
      <c r="G43" s="72" t="s">
        <v>38</v>
      </c>
    </row>
    <row r="44" spans="1:7" ht="24.75" x14ac:dyDescent="0.25">
      <c r="A44" s="26" t="s">
        <v>37</v>
      </c>
      <c r="B44" s="73">
        <v>5.5E-2</v>
      </c>
      <c r="C44" s="71">
        <v>1.4999999999999999E-2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89" t="s">
        <v>23</v>
      </c>
      <c r="B51" s="91">
        <v>0.30480000000000002</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60.75" x14ac:dyDescent="0.25">
      <c r="A53" s="26" t="s">
        <v>19</v>
      </c>
      <c r="B53" s="73">
        <v>0.11</v>
      </c>
      <c r="C53" s="71">
        <v>0.11</v>
      </c>
      <c r="D53" s="21" t="s">
        <v>15</v>
      </c>
      <c r="E53" s="17"/>
      <c r="F53" s="17"/>
      <c r="G53" s="72" t="s">
        <v>18</v>
      </c>
    </row>
    <row r="54" spans="1:7" x14ac:dyDescent="0.25">
      <c r="A54" s="26" t="s">
        <v>17</v>
      </c>
      <c r="B54" s="73">
        <v>0.152</v>
      </c>
      <c r="C54" s="71">
        <v>0.152</v>
      </c>
      <c r="D54" s="17"/>
      <c r="E54" s="17"/>
      <c r="F54" s="17"/>
      <c r="G54" s="72"/>
    </row>
    <row r="55" spans="1:7" x14ac:dyDescent="0.25">
      <c r="A55" s="26" t="s">
        <v>16</v>
      </c>
      <c r="B55" s="73">
        <v>0.06</v>
      </c>
      <c r="C55" s="71">
        <v>0.06</v>
      </c>
      <c r="D55" s="17"/>
      <c r="E55" s="21" t="s">
        <v>15</v>
      </c>
      <c r="F55" s="17"/>
      <c r="G55" s="72" t="s">
        <v>14</v>
      </c>
    </row>
    <row r="56" spans="1:7" x14ac:dyDescent="0.25">
      <c r="A56" s="82" t="s">
        <v>13</v>
      </c>
      <c r="B56" s="83">
        <v>0.05</v>
      </c>
      <c r="C56" s="71">
        <v>0.05</v>
      </c>
      <c r="D56" s="17"/>
      <c r="E56" s="17"/>
      <c r="F56" s="17"/>
      <c r="G56" s="72" t="s">
        <v>12</v>
      </c>
    </row>
    <row r="57" spans="1:7" x14ac:dyDescent="0.25">
      <c r="A57" s="84" t="s">
        <v>11</v>
      </c>
      <c r="B57" s="68">
        <v>0.01</v>
      </c>
      <c r="C57" s="85">
        <v>0.01</v>
      </c>
      <c r="D57" s="12"/>
      <c r="E57" s="12"/>
      <c r="F57" s="12"/>
      <c r="G57" s="86"/>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5" t="s">
        <v>5</v>
      </c>
      <c r="B61" s="73" t="s">
        <v>4</v>
      </c>
      <c r="C61" s="88" t="s">
        <v>4</v>
      </c>
      <c r="D61" s="6"/>
      <c r="E61" s="6"/>
      <c r="F61" s="6"/>
      <c r="G61" s="5" t="s">
        <v>3</v>
      </c>
    </row>
    <row r="62" spans="1:7" ht="72.75" customHeight="1" x14ac:dyDescent="0.25">
      <c r="A62" s="121" t="s">
        <v>138</v>
      </c>
      <c r="B62" s="121"/>
      <c r="C62" s="121"/>
      <c r="D62" s="121"/>
      <c r="E62" s="121"/>
      <c r="F62" s="121"/>
      <c r="G62" s="4"/>
    </row>
    <row r="63" spans="1:7" ht="21.75" customHeight="1" x14ac:dyDescent="0.25">
      <c r="A63" s="118" t="s">
        <v>1</v>
      </c>
      <c r="B63" s="118"/>
      <c r="C63" s="118"/>
      <c r="D63" s="118"/>
      <c r="E63" s="119" t="s">
        <v>0</v>
      </c>
      <c r="F63" s="119"/>
      <c r="G63" s="3"/>
    </row>
  </sheetData>
  <mergeCells count="4">
    <mergeCell ref="A1:C1"/>
    <mergeCell ref="A62:F62"/>
    <mergeCell ref="A63:D63"/>
    <mergeCell ref="E63:F63"/>
  </mergeCells>
  <hyperlinks>
    <hyperlink ref="E63" r:id="rId1" xr:uid="{00000000-0004-0000-0300-000000000000}"/>
  </hyperlinks>
  <pageMargins left="0.18" right="0.1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3"/>
  <sheetViews>
    <sheetView showGridLines="0" workbookViewId="0">
      <pane ySplit="4" topLeftCell="A32" activePane="bottomLeft" state="frozen"/>
      <selection pane="bottomLeft" activeCell="A2" sqref="A2"/>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t="s">
        <v>135</v>
      </c>
      <c r="B2" s="52"/>
      <c r="C2" s="51"/>
      <c r="D2" s="51"/>
      <c r="E2" s="51"/>
      <c r="F2" s="51"/>
      <c r="G2" s="51"/>
    </row>
    <row r="3" spans="1:7" ht="37.5" thickBot="1" x14ac:dyDescent="0.3">
      <c r="A3" s="59"/>
      <c r="B3" s="60" t="s">
        <v>119</v>
      </c>
      <c r="C3" s="61" t="s">
        <v>118</v>
      </c>
      <c r="D3" s="62" t="s">
        <v>117</v>
      </c>
      <c r="E3" s="62" t="s">
        <v>116</v>
      </c>
      <c r="F3" s="62" t="s">
        <v>115</v>
      </c>
      <c r="G3" s="63"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26" t="s">
        <v>103</v>
      </c>
      <c r="B10" s="73">
        <v>0.18</v>
      </c>
      <c r="C10" s="71">
        <v>0.02</v>
      </c>
      <c r="D10" s="21" t="s">
        <v>15</v>
      </c>
      <c r="E10" s="17"/>
      <c r="F10" s="21" t="s">
        <v>15</v>
      </c>
      <c r="G10" s="26" t="s">
        <v>130</v>
      </c>
    </row>
    <row r="11" spans="1:7" ht="24.75" x14ac:dyDescent="0.25">
      <c r="A11" s="26" t="s">
        <v>101</v>
      </c>
      <c r="B11" s="73">
        <v>0.06</v>
      </c>
      <c r="C11" s="71">
        <v>0.04</v>
      </c>
      <c r="D11" s="17"/>
      <c r="E11" s="17"/>
      <c r="F11" s="17"/>
      <c r="G11" s="72" t="s">
        <v>100</v>
      </c>
    </row>
    <row r="12" spans="1:7" ht="24.75" x14ac:dyDescent="0.25">
      <c r="A12" s="26" t="s">
        <v>99</v>
      </c>
      <c r="B12" s="73" t="s">
        <v>4</v>
      </c>
      <c r="C12" s="74" t="s">
        <v>4</v>
      </c>
      <c r="D12" s="6"/>
      <c r="E12" s="6"/>
      <c r="F12" s="6"/>
      <c r="G12" s="72" t="s">
        <v>98</v>
      </c>
    </row>
    <row r="13" spans="1:7" ht="36.75" x14ac:dyDescent="0.25">
      <c r="A13" s="26" t="s">
        <v>97</v>
      </c>
      <c r="B13" s="73">
        <v>0.23</v>
      </c>
      <c r="C13" s="73">
        <v>0.05</v>
      </c>
      <c r="D13" s="6"/>
      <c r="E13" s="6"/>
      <c r="F13" s="6"/>
      <c r="G13" s="72" t="s">
        <v>131</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26" t="s">
        <v>92</v>
      </c>
      <c r="B16" s="73">
        <v>0.01</v>
      </c>
      <c r="C16" s="74" t="s">
        <v>4</v>
      </c>
      <c r="D16" s="21" t="s">
        <v>15</v>
      </c>
      <c r="E16" s="17"/>
      <c r="F16" s="21" t="s">
        <v>15</v>
      </c>
      <c r="G16" s="26" t="s">
        <v>91</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89" t="s">
        <v>71</v>
      </c>
      <c r="B27" s="73">
        <v>0.26</v>
      </c>
      <c r="C27" s="90">
        <v>6.4000000000000001E-2</v>
      </c>
      <c r="D27" s="21" t="s">
        <v>15</v>
      </c>
      <c r="E27" s="17"/>
      <c r="F27" s="17"/>
      <c r="G27" s="72" t="s">
        <v>70</v>
      </c>
    </row>
    <row r="28" spans="1:7" ht="24.75" x14ac:dyDescent="0.25">
      <c r="A28" s="26" t="s">
        <v>69</v>
      </c>
      <c r="B28" s="73">
        <v>0.03</v>
      </c>
      <c r="C28" s="71">
        <v>0.03</v>
      </c>
      <c r="D28" s="21" t="s">
        <v>15</v>
      </c>
      <c r="E28" s="17"/>
      <c r="F28" s="21" t="s">
        <v>15</v>
      </c>
      <c r="G28" s="72" t="s">
        <v>132</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26" t="s">
        <v>63</v>
      </c>
      <c r="B31" s="73">
        <v>0.09</v>
      </c>
      <c r="C31" s="73" t="s">
        <v>4</v>
      </c>
      <c r="D31" s="21" t="s">
        <v>15</v>
      </c>
      <c r="E31" s="21" t="s">
        <v>15</v>
      </c>
      <c r="F31" s="21"/>
      <c r="G31" s="26" t="s">
        <v>62</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26" t="s">
        <v>53</v>
      </c>
      <c r="B36" s="73">
        <v>0.06</v>
      </c>
      <c r="C36" s="71">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89" t="s">
        <v>49</v>
      </c>
      <c r="B38" s="91" t="s">
        <v>133</v>
      </c>
      <c r="C38" s="90">
        <v>6.7000000000000004E-2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89" t="s">
        <v>136</v>
      </c>
      <c r="B41" s="73" t="s">
        <v>4</v>
      </c>
      <c r="C41" s="74" t="s">
        <v>4</v>
      </c>
      <c r="D41" s="6"/>
      <c r="E41" s="6"/>
      <c r="F41" s="92" t="s">
        <v>15</v>
      </c>
      <c r="G41" s="93" t="s">
        <v>137</v>
      </c>
    </row>
    <row r="42" spans="1:7" x14ac:dyDescent="0.25">
      <c r="A42" s="26" t="s">
        <v>41</v>
      </c>
      <c r="B42" s="73">
        <v>8.0000000000000004E-4</v>
      </c>
      <c r="C42" s="79">
        <v>8.0000000000000004E-4</v>
      </c>
      <c r="D42" s="21" t="s">
        <v>15</v>
      </c>
      <c r="E42" s="21"/>
      <c r="F42" s="21"/>
      <c r="G42" s="72" t="s">
        <v>40</v>
      </c>
    </row>
    <row r="43" spans="1:7" ht="24.75" x14ac:dyDescent="0.25">
      <c r="A43" s="26" t="s">
        <v>39</v>
      </c>
      <c r="B43" s="73">
        <v>0.11</v>
      </c>
      <c r="C43" s="71">
        <v>0.03</v>
      </c>
      <c r="D43" s="21" t="s">
        <v>15</v>
      </c>
      <c r="E43" s="17"/>
      <c r="F43" s="17"/>
      <c r="G43" s="72" t="s">
        <v>38</v>
      </c>
    </row>
    <row r="44" spans="1:7" ht="24.75" x14ac:dyDescent="0.25">
      <c r="A44" s="89" t="s">
        <v>37</v>
      </c>
      <c r="B44" s="91">
        <v>5.5E-2</v>
      </c>
      <c r="C44" s="90">
        <v>1.4999999999999999E-2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26" t="s">
        <v>23</v>
      </c>
      <c r="B51" s="73">
        <v>0.30170000000000002</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60.75" x14ac:dyDescent="0.25">
      <c r="A53" s="26" t="s">
        <v>19</v>
      </c>
      <c r="B53" s="73">
        <v>0.11</v>
      </c>
      <c r="C53" s="71">
        <v>0.11</v>
      </c>
      <c r="D53" s="21" t="s">
        <v>15</v>
      </c>
      <c r="E53" s="17"/>
      <c r="F53" s="17"/>
      <c r="G53" s="72" t="s">
        <v>18</v>
      </c>
    </row>
    <row r="54" spans="1:7" x14ac:dyDescent="0.25">
      <c r="A54" s="26" t="s">
        <v>17</v>
      </c>
      <c r="B54" s="73">
        <v>0.152</v>
      </c>
      <c r="C54" s="71">
        <v>0.152</v>
      </c>
      <c r="D54" s="17"/>
      <c r="E54" s="17"/>
      <c r="F54" s="17"/>
      <c r="G54" s="72"/>
    </row>
    <row r="55" spans="1:7" x14ac:dyDescent="0.25">
      <c r="A55" s="26" t="s">
        <v>16</v>
      </c>
      <c r="B55" s="73">
        <v>0.06</v>
      </c>
      <c r="C55" s="71">
        <v>0.06</v>
      </c>
      <c r="D55" s="17"/>
      <c r="E55" s="21" t="s">
        <v>15</v>
      </c>
      <c r="F55" s="17"/>
      <c r="G55" s="72" t="s">
        <v>14</v>
      </c>
    </row>
    <row r="56" spans="1:7" x14ac:dyDescent="0.25">
      <c r="A56" s="82" t="s">
        <v>13</v>
      </c>
      <c r="B56" s="83">
        <v>0.05</v>
      </c>
      <c r="C56" s="71">
        <v>0.05</v>
      </c>
      <c r="D56" s="17"/>
      <c r="E56" s="17"/>
      <c r="F56" s="17"/>
      <c r="G56" s="72" t="s">
        <v>12</v>
      </c>
    </row>
    <row r="57" spans="1:7" x14ac:dyDescent="0.25">
      <c r="A57" s="84" t="s">
        <v>11</v>
      </c>
      <c r="B57" s="68">
        <v>0.01</v>
      </c>
      <c r="C57" s="85">
        <v>0.01</v>
      </c>
      <c r="D57" s="12"/>
      <c r="E57" s="12"/>
      <c r="F57" s="12"/>
      <c r="G57" s="86"/>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5" t="s">
        <v>5</v>
      </c>
      <c r="B61" s="73" t="s">
        <v>4</v>
      </c>
      <c r="C61" s="88" t="s">
        <v>4</v>
      </c>
      <c r="D61" s="6"/>
      <c r="E61" s="6"/>
      <c r="F61" s="6"/>
      <c r="G61" s="5" t="s">
        <v>3</v>
      </c>
    </row>
    <row r="62" spans="1:7" ht="72.75" customHeight="1" x14ac:dyDescent="0.25">
      <c r="A62" s="121" t="s">
        <v>134</v>
      </c>
      <c r="B62" s="121"/>
      <c r="C62" s="121"/>
      <c r="D62" s="121"/>
      <c r="E62" s="121"/>
      <c r="F62" s="121"/>
      <c r="G62" s="4"/>
    </row>
    <row r="63" spans="1:7" ht="21.75" customHeight="1" x14ac:dyDescent="0.25">
      <c r="A63" s="118" t="s">
        <v>1</v>
      </c>
      <c r="B63" s="118"/>
      <c r="C63" s="118"/>
      <c r="D63" s="118"/>
      <c r="E63" s="119" t="s">
        <v>0</v>
      </c>
      <c r="F63" s="119"/>
      <c r="G63" s="3"/>
    </row>
  </sheetData>
  <mergeCells count="4">
    <mergeCell ref="A1:C1"/>
    <mergeCell ref="A62:F62"/>
    <mergeCell ref="A63:D63"/>
    <mergeCell ref="E63:F63"/>
  </mergeCells>
  <hyperlinks>
    <hyperlink ref="E63" r:id="rId1" xr:uid="{00000000-0004-0000-0400-000000000000}"/>
  </hyperlinks>
  <pageMargins left="0.18" right="0.17" top="0.75" bottom="0.75" header="0.3" footer="0.3"/>
  <pageSetup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3"/>
  <sheetViews>
    <sheetView showGridLines="0" workbookViewId="0">
      <pane ySplit="4" topLeftCell="A27" activePane="bottomLeft" state="frozen"/>
      <selection pane="bottomLeft" activeCell="A2" sqref="A2"/>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v>44075</v>
      </c>
      <c r="B2" s="52"/>
      <c r="C2" s="51"/>
      <c r="D2" s="51"/>
      <c r="E2" s="51"/>
      <c r="F2" s="51"/>
      <c r="G2" s="51"/>
    </row>
    <row r="3" spans="1:7" ht="37.5" thickBot="1" x14ac:dyDescent="0.3">
      <c r="A3" s="59"/>
      <c r="B3" s="60" t="s">
        <v>119</v>
      </c>
      <c r="C3" s="61" t="s">
        <v>118</v>
      </c>
      <c r="D3" s="62" t="s">
        <v>117</v>
      </c>
      <c r="E3" s="62" t="s">
        <v>116</v>
      </c>
      <c r="F3" s="62" t="s">
        <v>115</v>
      </c>
      <c r="G3" s="63" t="s">
        <v>114</v>
      </c>
    </row>
    <row r="4" spans="1:7" ht="61.5" thickTop="1" x14ac:dyDescent="0.25">
      <c r="A4" s="64" t="s">
        <v>113</v>
      </c>
      <c r="B4" s="65">
        <v>0.19400000000000001</v>
      </c>
      <c r="C4" s="65">
        <v>0.219</v>
      </c>
      <c r="D4" s="66" t="s">
        <v>15</v>
      </c>
      <c r="E4" s="67"/>
      <c r="F4" s="67"/>
      <c r="G4" s="64" t="s">
        <v>112</v>
      </c>
    </row>
    <row r="5" spans="1:7" x14ac:dyDescent="0.25">
      <c r="A5" s="41"/>
      <c r="B5" s="68"/>
      <c r="C5" s="41"/>
      <c r="D5" s="40"/>
      <c r="E5" s="40"/>
      <c r="F5" s="40"/>
      <c r="G5" s="69"/>
    </row>
    <row r="6" spans="1:7" x14ac:dyDescent="0.25">
      <c r="A6" s="26" t="s">
        <v>111</v>
      </c>
      <c r="B6" s="70">
        <v>9.5000000000000001E-2</v>
      </c>
      <c r="C6" s="71">
        <v>3.5000000000000003E-2</v>
      </c>
      <c r="D6" s="38"/>
      <c r="E6" s="21" t="s">
        <v>15</v>
      </c>
      <c r="F6" s="21"/>
      <c r="G6" s="72" t="s">
        <v>110</v>
      </c>
    </row>
    <row r="7" spans="1:7" x14ac:dyDescent="0.25">
      <c r="A7" s="26" t="s">
        <v>109</v>
      </c>
      <c r="B7" s="73">
        <v>4.7E-2</v>
      </c>
      <c r="C7" s="71">
        <v>3.2000000000000001E-2</v>
      </c>
      <c r="D7" s="38"/>
      <c r="E7" s="38"/>
      <c r="F7" s="38"/>
      <c r="G7" s="72" t="s">
        <v>108</v>
      </c>
    </row>
    <row r="8" spans="1:7" ht="48.75" x14ac:dyDescent="0.25">
      <c r="A8" s="26" t="s">
        <v>107</v>
      </c>
      <c r="B8" s="73">
        <v>0.05</v>
      </c>
      <c r="C8" s="71">
        <v>3.0499999999999999E-2</v>
      </c>
      <c r="D8" s="21" t="s">
        <v>15</v>
      </c>
      <c r="E8" s="34"/>
      <c r="F8" s="21" t="s">
        <v>15</v>
      </c>
      <c r="G8" s="72" t="s">
        <v>106</v>
      </c>
    </row>
    <row r="9" spans="1:7" ht="48.75" x14ac:dyDescent="0.25">
      <c r="A9" s="26" t="s">
        <v>105</v>
      </c>
      <c r="B9" s="73" t="s">
        <v>4</v>
      </c>
      <c r="C9" s="74" t="s">
        <v>4</v>
      </c>
      <c r="D9" s="21" t="s">
        <v>15</v>
      </c>
      <c r="E9" s="17"/>
      <c r="F9" s="21" t="s">
        <v>15</v>
      </c>
      <c r="G9" s="26" t="s">
        <v>104</v>
      </c>
    </row>
    <row r="10" spans="1:7" ht="60.75" x14ac:dyDescent="0.25">
      <c r="A10" s="56" t="s">
        <v>103</v>
      </c>
      <c r="B10" s="73">
        <v>0.18</v>
      </c>
      <c r="C10" s="71">
        <v>0.02</v>
      </c>
      <c r="D10" s="21" t="s">
        <v>15</v>
      </c>
      <c r="E10" s="17"/>
      <c r="F10" s="21" t="s">
        <v>15</v>
      </c>
      <c r="G10" s="26" t="s">
        <v>125</v>
      </c>
    </row>
    <row r="11" spans="1:7" ht="24.75" x14ac:dyDescent="0.25">
      <c r="A11" s="26" t="s">
        <v>101</v>
      </c>
      <c r="B11" s="73">
        <v>0.06</v>
      </c>
      <c r="C11" s="71">
        <v>0.04</v>
      </c>
      <c r="D11" s="17"/>
      <c r="E11" s="17"/>
      <c r="F11" s="17"/>
      <c r="G11" s="72" t="s">
        <v>100</v>
      </c>
    </row>
    <row r="12" spans="1:7" ht="24.75" x14ac:dyDescent="0.25">
      <c r="A12" s="26" t="s">
        <v>99</v>
      </c>
      <c r="B12" s="73" t="s">
        <v>4</v>
      </c>
      <c r="C12" s="74" t="s">
        <v>4</v>
      </c>
      <c r="D12" s="6"/>
      <c r="E12" s="6"/>
      <c r="F12" s="6"/>
      <c r="G12" s="72" t="s">
        <v>98</v>
      </c>
    </row>
    <row r="13" spans="1:7" ht="36.75" x14ac:dyDescent="0.25">
      <c r="A13" s="56" t="s">
        <v>97</v>
      </c>
      <c r="B13" s="73">
        <v>0.23</v>
      </c>
      <c r="C13" s="57">
        <v>0.05</v>
      </c>
      <c r="D13" s="6"/>
      <c r="E13" s="6"/>
      <c r="F13" s="6"/>
      <c r="G13" s="72" t="s">
        <v>126</v>
      </c>
    </row>
    <row r="14" spans="1:7" ht="24.75" x14ac:dyDescent="0.25">
      <c r="A14" s="26" t="s">
        <v>95</v>
      </c>
      <c r="B14" s="73">
        <v>0.23499999999999999</v>
      </c>
      <c r="C14" s="75">
        <v>0.23499999999999999</v>
      </c>
      <c r="D14" s="17"/>
      <c r="E14" s="17"/>
      <c r="F14" s="17"/>
      <c r="G14" s="72"/>
    </row>
    <row r="15" spans="1:7" ht="24.75" x14ac:dyDescent="0.25">
      <c r="A15" s="26" t="s">
        <v>94</v>
      </c>
      <c r="B15" s="73">
        <v>4.2700000000000002E-2</v>
      </c>
      <c r="C15" s="71">
        <v>4.2700000000000002E-2</v>
      </c>
      <c r="D15" s="21" t="s">
        <v>15</v>
      </c>
      <c r="E15" s="17"/>
      <c r="F15" s="17"/>
      <c r="G15" s="72" t="s">
        <v>93</v>
      </c>
    </row>
    <row r="16" spans="1:7" ht="60.75" x14ac:dyDescent="0.25">
      <c r="A16" s="26" t="s">
        <v>92</v>
      </c>
      <c r="B16" s="73">
        <v>0.01</v>
      </c>
      <c r="C16" s="74" t="s">
        <v>4</v>
      </c>
      <c r="D16" s="21" t="s">
        <v>15</v>
      </c>
      <c r="E16" s="17"/>
      <c r="F16" s="21" t="s">
        <v>15</v>
      </c>
      <c r="G16" s="26" t="s">
        <v>91</v>
      </c>
    </row>
    <row r="17" spans="1:7" ht="36.75" x14ac:dyDescent="0.25">
      <c r="A17" s="26" t="s">
        <v>90</v>
      </c>
      <c r="B17" s="73">
        <v>0.01</v>
      </c>
      <c r="C17" s="71">
        <v>0.01</v>
      </c>
      <c r="D17" s="34"/>
      <c r="E17" s="34"/>
      <c r="F17" s="34"/>
      <c r="G17" s="72" t="s">
        <v>89</v>
      </c>
    </row>
    <row r="18" spans="1:7" x14ac:dyDescent="0.25">
      <c r="A18" s="26" t="s">
        <v>88</v>
      </c>
      <c r="B18" s="73">
        <v>7.0000000000000007E-2</v>
      </c>
      <c r="C18" s="71">
        <v>0.06</v>
      </c>
      <c r="D18" s="21" t="s">
        <v>15</v>
      </c>
      <c r="E18" s="17"/>
      <c r="F18" s="17"/>
      <c r="G18" s="72" t="s">
        <v>87</v>
      </c>
    </row>
    <row r="19" spans="1:7" ht="48.75" x14ac:dyDescent="0.25">
      <c r="A19" s="26" t="s">
        <v>86</v>
      </c>
      <c r="B19" s="73" t="s">
        <v>4</v>
      </c>
      <c r="C19" s="74" t="s">
        <v>4</v>
      </c>
      <c r="D19" s="21" t="s">
        <v>15</v>
      </c>
      <c r="E19" s="17"/>
      <c r="F19" s="21" t="s">
        <v>15</v>
      </c>
      <c r="G19" s="72" t="s">
        <v>85</v>
      </c>
    </row>
    <row r="20" spans="1:7" ht="36.75" x14ac:dyDescent="0.25">
      <c r="A20" s="26" t="s">
        <v>84</v>
      </c>
      <c r="B20" s="73">
        <v>0.2</v>
      </c>
      <c r="C20" s="71">
        <v>0.2</v>
      </c>
      <c r="D20" s="17"/>
      <c r="E20" s="21" t="s">
        <v>15</v>
      </c>
      <c r="F20" s="17"/>
      <c r="G20" s="72" t="s">
        <v>83</v>
      </c>
    </row>
    <row r="21" spans="1:7" x14ac:dyDescent="0.25">
      <c r="A21" s="26" t="s">
        <v>82</v>
      </c>
      <c r="B21" s="73">
        <v>0.08</v>
      </c>
      <c r="C21" s="71">
        <v>0.05</v>
      </c>
      <c r="D21" s="21"/>
      <c r="E21" s="34"/>
      <c r="F21" s="34"/>
      <c r="G21" s="26"/>
    </row>
    <row r="22" spans="1:7" ht="24.75" x14ac:dyDescent="0.25">
      <c r="A22" s="26" t="s">
        <v>81</v>
      </c>
      <c r="B22" s="73" t="s">
        <v>4</v>
      </c>
      <c r="C22" s="74" t="s">
        <v>4</v>
      </c>
      <c r="D22" s="6"/>
      <c r="E22" s="6"/>
      <c r="F22" s="21" t="s">
        <v>15</v>
      </c>
      <c r="G22" s="72" t="s">
        <v>80</v>
      </c>
    </row>
    <row r="23" spans="1:7" ht="24.75" x14ac:dyDescent="0.25">
      <c r="A23" s="26" t="s">
        <v>79</v>
      </c>
      <c r="B23" s="73">
        <v>0.246</v>
      </c>
      <c r="C23" s="74" t="s">
        <v>4</v>
      </c>
      <c r="D23" s="17"/>
      <c r="E23" s="17"/>
      <c r="F23" s="21" t="s">
        <v>15</v>
      </c>
      <c r="G23" s="76" t="s">
        <v>78</v>
      </c>
    </row>
    <row r="24" spans="1:7" ht="24.75" x14ac:dyDescent="0.25">
      <c r="A24" s="26" t="s">
        <v>77</v>
      </c>
      <c r="B24" s="73" t="s">
        <v>4</v>
      </c>
      <c r="C24" s="74" t="s">
        <v>4</v>
      </c>
      <c r="D24" s="17"/>
      <c r="E24" s="21" t="s">
        <v>15</v>
      </c>
      <c r="F24" s="21" t="s">
        <v>15</v>
      </c>
      <c r="G24" s="26" t="s">
        <v>76</v>
      </c>
    </row>
    <row r="25" spans="1:7" ht="84.75" x14ac:dyDescent="0.25">
      <c r="A25" s="26" t="s">
        <v>75</v>
      </c>
      <c r="B25" s="73">
        <v>0.3</v>
      </c>
      <c r="C25" s="73">
        <v>3.4000000000000002E-2</v>
      </c>
      <c r="D25" s="21" t="s">
        <v>15</v>
      </c>
      <c r="E25" s="34"/>
      <c r="F25" s="34"/>
      <c r="G25" s="72" t="s">
        <v>74</v>
      </c>
    </row>
    <row r="26" spans="1:7" ht="24.75" x14ac:dyDescent="0.25">
      <c r="A26" s="26" t="s">
        <v>73</v>
      </c>
      <c r="B26" s="73">
        <v>7.0000000000000007E-2</v>
      </c>
      <c r="C26" s="71">
        <v>7.0000000000000007E-2</v>
      </c>
      <c r="D26" s="21" t="s">
        <v>15</v>
      </c>
      <c r="E26" s="17"/>
      <c r="F26" s="17"/>
      <c r="G26" s="72" t="s">
        <v>72</v>
      </c>
    </row>
    <row r="27" spans="1:7" ht="24.75" x14ac:dyDescent="0.25">
      <c r="A27" s="56" t="s">
        <v>71</v>
      </c>
      <c r="B27" s="57">
        <v>0.26</v>
      </c>
      <c r="C27" s="58">
        <v>9.1999999999999998E-2</v>
      </c>
      <c r="D27" s="21" t="s">
        <v>15</v>
      </c>
      <c r="E27" s="17"/>
      <c r="F27" s="17"/>
      <c r="G27" s="72" t="s">
        <v>70</v>
      </c>
    </row>
    <row r="28" spans="1:7" ht="24.75" x14ac:dyDescent="0.25">
      <c r="A28" s="56" t="s">
        <v>69</v>
      </c>
      <c r="B28" s="73">
        <v>0.03</v>
      </c>
      <c r="C28" s="71">
        <v>0.03</v>
      </c>
      <c r="D28" s="21" t="s">
        <v>15</v>
      </c>
      <c r="E28" s="17"/>
      <c r="F28" s="21" t="s">
        <v>15</v>
      </c>
      <c r="G28" s="72" t="s">
        <v>127</v>
      </c>
    </row>
    <row r="29" spans="1:7" ht="24.75" x14ac:dyDescent="0.25">
      <c r="A29" s="26" t="s">
        <v>67</v>
      </c>
      <c r="B29" s="73">
        <v>0.05</v>
      </c>
      <c r="C29" s="71">
        <v>0.15</v>
      </c>
      <c r="D29" s="21" t="s">
        <v>15</v>
      </c>
      <c r="E29" s="21" t="s">
        <v>15</v>
      </c>
      <c r="F29" s="21"/>
      <c r="G29" s="72" t="s">
        <v>66</v>
      </c>
    </row>
    <row r="30" spans="1:7" ht="24.75" x14ac:dyDescent="0.25">
      <c r="A30" s="26" t="s">
        <v>65</v>
      </c>
      <c r="B30" s="73">
        <v>6.4000000000000001E-2</v>
      </c>
      <c r="C30" s="71">
        <v>5.2499999999999998E-2</v>
      </c>
      <c r="D30" s="21" t="s">
        <v>15</v>
      </c>
      <c r="E30" s="17"/>
      <c r="F30" s="17"/>
      <c r="G30" s="26" t="s">
        <v>64</v>
      </c>
    </row>
    <row r="31" spans="1:7" ht="24.75" x14ac:dyDescent="0.25">
      <c r="A31" s="26" t="s">
        <v>63</v>
      </c>
      <c r="B31" s="73">
        <v>0.09</v>
      </c>
      <c r="C31" s="73" t="s">
        <v>4</v>
      </c>
      <c r="D31" s="21" t="s">
        <v>15</v>
      </c>
      <c r="E31" s="21" t="s">
        <v>15</v>
      </c>
      <c r="F31" s="21"/>
      <c r="G31" s="26" t="s">
        <v>62</v>
      </c>
    </row>
    <row r="32" spans="1:7" ht="24.75" x14ac:dyDescent="0.25">
      <c r="A32" s="26" t="s">
        <v>61</v>
      </c>
      <c r="B32" s="73">
        <v>0.04</v>
      </c>
      <c r="C32" s="71">
        <v>0.04</v>
      </c>
      <c r="D32" s="21" t="s">
        <v>15</v>
      </c>
      <c r="E32" s="17"/>
      <c r="F32" s="17"/>
      <c r="G32" s="72" t="s">
        <v>60</v>
      </c>
    </row>
    <row r="33" spans="1:7" ht="24.75" x14ac:dyDescent="0.25">
      <c r="A33" s="26" t="s">
        <v>59</v>
      </c>
      <c r="B33" s="73">
        <v>0.05</v>
      </c>
      <c r="C33" s="71">
        <v>0.03</v>
      </c>
      <c r="D33" s="21" t="s">
        <v>15</v>
      </c>
      <c r="E33" s="17"/>
      <c r="F33" s="17"/>
      <c r="G33" s="72" t="s">
        <v>58</v>
      </c>
    </row>
    <row r="34" spans="1:7" ht="36.75" x14ac:dyDescent="0.25">
      <c r="A34" s="26" t="s">
        <v>57</v>
      </c>
      <c r="B34" s="73">
        <v>0.02</v>
      </c>
      <c r="C34" s="71">
        <v>0.01</v>
      </c>
      <c r="D34" s="21" t="s">
        <v>15</v>
      </c>
      <c r="E34" s="21" t="s">
        <v>15</v>
      </c>
      <c r="F34" s="21"/>
      <c r="G34" s="72" t="s">
        <v>56</v>
      </c>
    </row>
    <row r="35" spans="1:7" ht="48.75" x14ac:dyDescent="0.25">
      <c r="A35" s="26" t="s">
        <v>55</v>
      </c>
      <c r="B35" s="73">
        <v>0.04</v>
      </c>
      <c r="C35" s="71">
        <v>0.02</v>
      </c>
      <c r="D35" s="21" t="s">
        <v>15</v>
      </c>
      <c r="E35" s="17"/>
      <c r="F35" s="17"/>
      <c r="G35" s="26" t="s">
        <v>54</v>
      </c>
    </row>
    <row r="36" spans="1:7" ht="36.75" x14ac:dyDescent="0.25">
      <c r="A36" s="56" t="s">
        <v>53</v>
      </c>
      <c r="B36" s="57">
        <v>0.06</v>
      </c>
      <c r="C36" s="58">
        <v>0.06</v>
      </c>
      <c r="D36" s="21" t="s">
        <v>15</v>
      </c>
      <c r="E36" s="17"/>
      <c r="F36" s="17"/>
      <c r="G36" s="32" t="s">
        <v>52</v>
      </c>
    </row>
    <row r="37" spans="1:7" ht="36.75" x14ac:dyDescent="0.25">
      <c r="A37" s="26" t="s">
        <v>51</v>
      </c>
      <c r="B37" s="73">
        <v>0.17</v>
      </c>
      <c r="C37" s="77" t="s">
        <v>4</v>
      </c>
      <c r="D37" s="21" t="s">
        <v>15</v>
      </c>
      <c r="E37" s="6"/>
      <c r="F37" s="6"/>
      <c r="G37" s="26" t="s">
        <v>50</v>
      </c>
    </row>
    <row r="38" spans="1:7" ht="60.75" x14ac:dyDescent="0.25">
      <c r="A38" s="26" t="s">
        <v>49</v>
      </c>
      <c r="B38" s="73" t="s">
        <v>121</v>
      </c>
      <c r="C38" s="71">
        <v>7.0000000000000007E-2</v>
      </c>
      <c r="D38" s="21" t="s">
        <v>15</v>
      </c>
      <c r="E38" s="21" t="s">
        <v>15</v>
      </c>
      <c r="F38" s="21"/>
      <c r="G38" s="26" t="s">
        <v>48</v>
      </c>
    </row>
    <row r="39" spans="1:7" ht="24.75" x14ac:dyDescent="0.25">
      <c r="A39" s="26" t="s">
        <v>47</v>
      </c>
      <c r="B39" s="73" t="s">
        <v>4</v>
      </c>
      <c r="C39" s="78" t="s">
        <v>4</v>
      </c>
      <c r="D39" s="6"/>
      <c r="E39" s="21" t="s">
        <v>15</v>
      </c>
      <c r="F39" s="21"/>
      <c r="G39" s="72" t="s">
        <v>46</v>
      </c>
    </row>
    <row r="40" spans="1:7" ht="24.75" x14ac:dyDescent="0.25">
      <c r="A40" s="26" t="s">
        <v>45</v>
      </c>
      <c r="B40" s="73">
        <v>0.08</v>
      </c>
      <c r="C40" s="71">
        <v>0.08</v>
      </c>
      <c r="D40" s="17"/>
      <c r="E40" s="17"/>
      <c r="F40" s="17"/>
      <c r="G40" s="72" t="s">
        <v>44</v>
      </c>
    </row>
    <row r="41" spans="1:7" x14ac:dyDescent="0.25">
      <c r="A41" s="26" t="s">
        <v>43</v>
      </c>
      <c r="B41" s="73" t="s">
        <v>4</v>
      </c>
      <c r="C41" s="74" t="s">
        <v>4</v>
      </c>
      <c r="D41" s="6"/>
      <c r="E41" s="6"/>
      <c r="F41" s="6"/>
      <c r="G41" s="72" t="s">
        <v>42</v>
      </c>
    </row>
    <row r="42" spans="1:7" x14ac:dyDescent="0.25">
      <c r="A42" s="26" t="s">
        <v>41</v>
      </c>
      <c r="B42" s="73">
        <v>8.0000000000000004E-4</v>
      </c>
      <c r="C42" s="79">
        <v>8.0000000000000004E-4</v>
      </c>
      <c r="D42" s="21" t="s">
        <v>15</v>
      </c>
      <c r="E42" s="21"/>
      <c r="F42" s="21"/>
      <c r="G42" s="72" t="s">
        <v>40</v>
      </c>
    </row>
    <row r="43" spans="1:7" ht="24.75" x14ac:dyDescent="0.25">
      <c r="A43" s="26" t="s">
        <v>39</v>
      </c>
      <c r="B43" s="73">
        <v>0.11</v>
      </c>
      <c r="C43" s="71">
        <v>0.03</v>
      </c>
      <c r="D43" s="21" t="s">
        <v>15</v>
      </c>
      <c r="E43" s="17"/>
      <c r="F43" s="17"/>
      <c r="G43" s="72" t="s">
        <v>38</v>
      </c>
    </row>
    <row r="44" spans="1:7" ht="24.75" x14ac:dyDescent="0.25">
      <c r="A44" s="26" t="s">
        <v>37</v>
      </c>
      <c r="B44" s="73">
        <v>5.8999999999999997E-2</v>
      </c>
      <c r="C44" s="71">
        <v>5.8999999999999997E-2</v>
      </c>
      <c r="D44" s="21" t="s">
        <v>15</v>
      </c>
      <c r="E44" s="17"/>
      <c r="F44" s="17"/>
      <c r="G44" s="72" t="s">
        <v>36</v>
      </c>
    </row>
    <row r="45" spans="1:7" ht="36.75" x14ac:dyDescent="0.25">
      <c r="A45" s="26" t="s">
        <v>35</v>
      </c>
      <c r="B45" s="73" t="s">
        <v>4</v>
      </c>
      <c r="C45" s="74" t="s">
        <v>4</v>
      </c>
      <c r="D45" s="21" t="s">
        <v>15</v>
      </c>
      <c r="E45" s="17"/>
      <c r="F45" s="17"/>
      <c r="G45" s="26" t="s">
        <v>34</v>
      </c>
    </row>
    <row r="46" spans="1:7" ht="24.75" x14ac:dyDescent="0.25">
      <c r="A46" s="80" t="s">
        <v>33</v>
      </c>
      <c r="B46" s="73" t="s">
        <v>4</v>
      </c>
      <c r="C46" s="74" t="s">
        <v>4</v>
      </c>
      <c r="D46" s="21" t="s">
        <v>15</v>
      </c>
      <c r="E46" s="21" t="s">
        <v>15</v>
      </c>
      <c r="F46" s="21"/>
      <c r="G46" s="72" t="s">
        <v>32</v>
      </c>
    </row>
    <row r="47" spans="1:7" x14ac:dyDescent="0.25">
      <c r="A47" s="26" t="s">
        <v>31</v>
      </c>
      <c r="B47" s="73">
        <v>0.06</v>
      </c>
      <c r="C47" s="71">
        <v>0.04</v>
      </c>
      <c r="D47" s="21" t="s">
        <v>15</v>
      </c>
      <c r="E47" s="17"/>
      <c r="F47" s="17"/>
      <c r="G47" s="26" t="s">
        <v>30</v>
      </c>
    </row>
    <row r="48" spans="1:7" x14ac:dyDescent="0.25">
      <c r="A48" s="26" t="s">
        <v>29</v>
      </c>
      <c r="B48" s="73">
        <v>0.01</v>
      </c>
      <c r="C48" s="73">
        <v>0.01</v>
      </c>
      <c r="D48" s="21" t="s">
        <v>15</v>
      </c>
      <c r="E48" s="17"/>
      <c r="F48" s="17"/>
      <c r="G48" s="72" t="s">
        <v>28</v>
      </c>
    </row>
    <row r="49" spans="1:7" ht="24.75" x14ac:dyDescent="0.25">
      <c r="A49" s="26" t="s">
        <v>27</v>
      </c>
      <c r="B49" s="73" t="s">
        <v>4</v>
      </c>
      <c r="C49" s="78" t="s">
        <v>4</v>
      </c>
      <c r="D49" s="21" t="s">
        <v>15</v>
      </c>
      <c r="E49" s="81"/>
      <c r="F49" s="81"/>
      <c r="G49" s="72" t="s">
        <v>26</v>
      </c>
    </row>
    <row r="50" spans="1:7" x14ac:dyDescent="0.25">
      <c r="A50" s="26" t="s">
        <v>25</v>
      </c>
      <c r="B50" s="73">
        <v>0.09</v>
      </c>
      <c r="C50" s="71">
        <v>0.09</v>
      </c>
      <c r="D50" s="21" t="s">
        <v>15</v>
      </c>
      <c r="E50" s="17"/>
      <c r="F50" s="17"/>
      <c r="G50" s="26" t="s">
        <v>24</v>
      </c>
    </row>
    <row r="51" spans="1:7" ht="24.75" x14ac:dyDescent="0.25">
      <c r="A51" s="56" t="s">
        <v>23</v>
      </c>
      <c r="B51" s="57">
        <v>0.30170000000000002</v>
      </c>
      <c r="C51" s="78" t="s">
        <v>4</v>
      </c>
      <c r="D51" s="21" t="s">
        <v>15</v>
      </c>
      <c r="E51" s="17"/>
      <c r="F51" s="21" t="s">
        <v>15</v>
      </c>
      <c r="G51" s="76" t="s">
        <v>22</v>
      </c>
    </row>
    <row r="52" spans="1:7" ht="36.75" x14ac:dyDescent="0.25">
      <c r="A52" s="26" t="s">
        <v>21</v>
      </c>
      <c r="B52" s="73">
        <v>0.05</v>
      </c>
      <c r="C52" s="71">
        <v>0.05</v>
      </c>
      <c r="D52" s="21" t="s">
        <v>15</v>
      </c>
      <c r="E52" s="17"/>
      <c r="F52" s="17"/>
      <c r="G52" s="72" t="s">
        <v>128</v>
      </c>
    </row>
    <row r="53" spans="1:7" ht="60.75" x14ac:dyDescent="0.25">
      <c r="A53" s="26" t="s">
        <v>19</v>
      </c>
      <c r="B53" s="73">
        <v>0.11</v>
      </c>
      <c r="C53" s="71">
        <v>0.11</v>
      </c>
      <c r="D53" s="21" t="s">
        <v>15</v>
      </c>
      <c r="E53" s="17"/>
      <c r="F53" s="17"/>
      <c r="G53" s="72" t="s">
        <v>18</v>
      </c>
    </row>
    <row r="54" spans="1:7" x14ac:dyDescent="0.25">
      <c r="A54" s="26" t="s">
        <v>17</v>
      </c>
      <c r="B54" s="73">
        <v>0.152</v>
      </c>
      <c r="C54" s="71">
        <v>0.152</v>
      </c>
      <c r="D54" s="17"/>
      <c r="E54" s="17"/>
      <c r="F54" s="17"/>
      <c r="G54" s="72"/>
    </row>
    <row r="55" spans="1:7" x14ac:dyDescent="0.25">
      <c r="A55" s="26" t="s">
        <v>16</v>
      </c>
      <c r="B55" s="73">
        <v>0.06</v>
      </c>
      <c r="C55" s="71">
        <v>0.06</v>
      </c>
      <c r="D55" s="17"/>
      <c r="E55" s="21" t="s">
        <v>15</v>
      </c>
      <c r="F55" s="17"/>
      <c r="G55" s="72" t="s">
        <v>14</v>
      </c>
    </row>
    <row r="56" spans="1:7" x14ac:dyDescent="0.25">
      <c r="A56" s="82" t="s">
        <v>13</v>
      </c>
      <c r="B56" s="83">
        <v>0.05</v>
      </c>
      <c r="C56" s="71">
        <v>0.05</v>
      </c>
      <c r="D56" s="17"/>
      <c r="E56" s="17"/>
      <c r="F56" s="17"/>
      <c r="G56" s="72" t="s">
        <v>12</v>
      </c>
    </row>
    <row r="57" spans="1:7" x14ac:dyDescent="0.25">
      <c r="A57" s="84" t="s">
        <v>11</v>
      </c>
      <c r="B57" s="68">
        <v>0.01</v>
      </c>
      <c r="C57" s="85">
        <v>0.01</v>
      </c>
      <c r="D57" s="12"/>
      <c r="E57" s="12"/>
      <c r="F57" s="12"/>
      <c r="G57" s="86"/>
    </row>
    <row r="58" spans="1:7" x14ac:dyDescent="0.25">
      <c r="A58" s="5" t="s">
        <v>10</v>
      </c>
      <c r="B58" s="73">
        <v>0.15</v>
      </c>
      <c r="C58" s="87">
        <v>0.15</v>
      </c>
      <c r="D58" s="6"/>
      <c r="E58" s="6"/>
      <c r="F58" s="6"/>
      <c r="G58" s="5"/>
    </row>
    <row r="59" spans="1:7" ht="24.75" x14ac:dyDescent="0.25">
      <c r="A59" s="5" t="s">
        <v>9</v>
      </c>
      <c r="B59" s="73" t="s">
        <v>4</v>
      </c>
      <c r="C59" s="88" t="s">
        <v>4</v>
      </c>
      <c r="D59" s="6"/>
      <c r="E59" s="6"/>
      <c r="F59" s="6"/>
      <c r="G59" s="5" t="s">
        <v>8</v>
      </c>
    </row>
    <row r="60" spans="1:7" ht="36.75" x14ac:dyDescent="0.25">
      <c r="A60" s="5" t="s">
        <v>7</v>
      </c>
      <c r="B60" s="73">
        <v>0.16</v>
      </c>
      <c r="C60" s="87">
        <v>0.03</v>
      </c>
      <c r="D60" s="6"/>
      <c r="E60" s="6"/>
      <c r="F60" s="6"/>
      <c r="G60" s="5" t="s">
        <v>6</v>
      </c>
    </row>
    <row r="61" spans="1:7" ht="15.75" thickBot="1" x14ac:dyDescent="0.3">
      <c r="A61" s="5" t="s">
        <v>5</v>
      </c>
      <c r="B61" s="73" t="s">
        <v>4</v>
      </c>
      <c r="C61" s="88" t="s">
        <v>4</v>
      </c>
      <c r="D61" s="6"/>
      <c r="E61" s="6"/>
      <c r="F61" s="6"/>
      <c r="G61" s="5" t="s">
        <v>3</v>
      </c>
    </row>
    <row r="62" spans="1:7" ht="72.75" customHeight="1" x14ac:dyDescent="0.25">
      <c r="A62" s="121" t="s">
        <v>129</v>
      </c>
      <c r="B62" s="121"/>
      <c r="C62" s="121"/>
      <c r="D62" s="121"/>
      <c r="E62" s="121"/>
      <c r="F62" s="121"/>
      <c r="G62" s="4"/>
    </row>
    <row r="63" spans="1:7" ht="21.75" customHeight="1" x14ac:dyDescent="0.25">
      <c r="A63" s="118" t="s">
        <v>1</v>
      </c>
      <c r="B63" s="118"/>
      <c r="C63" s="118"/>
      <c r="D63" s="118"/>
      <c r="E63" s="122" t="s">
        <v>0</v>
      </c>
      <c r="F63" s="122"/>
      <c r="G63" s="3"/>
    </row>
  </sheetData>
  <mergeCells count="4">
    <mergeCell ref="A1:C1"/>
    <mergeCell ref="A62:F62"/>
    <mergeCell ref="A63:D63"/>
    <mergeCell ref="E63:F63"/>
  </mergeCells>
  <hyperlinks>
    <hyperlink ref="E63" r:id="rId1" xr:uid="{00000000-0004-0000-0500-000000000000}"/>
  </hyperlinks>
  <pageMargins left="0.18" right="0.17" top="0.75" bottom="0.75" header="0.3" footer="0.3"/>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3"/>
  <sheetViews>
    <sheetView showGridLines="0" workbookViewId="0">
      <pane ySplit="4" topLeftCell="A44" activePane="bottomLeft" state="frozen"/>
      <selection pane="bottomLeft" activeCell="H51" sqref="H51"/>
    </sheetView>
  </sheetViews>
  <sheetFormatPr defaultColWidth="9.140625" defaultRowHeight="15" x14ac:dyDescent="0.25"/>
  <cols>
    <col min="1" max="1" width="16" style="1" customWidth="1"/>
    <col min="2" max="2" width="13.42578125" style="2" customWidth="1"/>
    <col min="3" max="3" width="12.7109375" style="1" customWidth="1"/>
    <col min="4" max="4" width="16" style="1" customWidth="1"/>
    <col min="5" max="5" width="13.42578125" style="1" customWidth="1"/>
    <col min="6" max="6" width="9.140625" style="1"/>
    <col min="7" max="7" width="54" style="1" customWidth="1"/>
    <col min="8" max="16384" width="9.140625" style="1"/>
  </cols>
  <sheetData>
    <row r="1" spans="1:7" ht="15.75" x14ac:dyDescent="0.25">
      <c r="A1" s="120" t="s">
        <v>120</v>
      </c>
      <c r="B1" s="120"/>
      <c r="C1" s="120"/>
      <c r="D1" s="54"/>
      <c r="E1" s="54"/>
      <c r="F1" s="54"/>
    </row>
    <row r="2" spans="1:7" x14ac:dyDescent="0.25">
      <c r="A2" s="53">
        <v>43862</v>
      </c>
      <c r="B2" s="52"/>
      <c r="C2" s="51"/>
      <c r="D2" s="51"/>
      <c r="E2" s="51"/>
      <c r="F2" s="51"/>
      <c r="G2" s="51"/>
    </row>
    <row r="3" spans="1:7" ht="37.5" thickBot="1" x14ac:dyDescent="0.3">
      <c r="A3" s="50"/>
      <c r="B3" s="49" t="s">
        <v>119</v>
      </c>
      <c r="C3" s="48" t="s">
        <v>118</v>
      </c>
      <c r="D3" s="47" t="s">
        <v>117</v>
      </c>
      <c r="E3" s="47" t="s">
        <v>116</v>
      </c>
      <c r="F3" s="47" t="s">
        <v>115</v>
      </c>
      <c r="G3" s="46" t="s">
        <v>114</v>
      </c>
    </row>
    <row r="4" spans="1:7" ht="61.5" thickTop="1" x14ac:dyDescent="0.25">
      <c r="A4" s="42" t="s">
        <v>113</v>
      </c>
      <c r="B4" s="45">
        <v>0.19400000000000001</v>
      </c>
      <c r="C4" s="45">
        <v>0.219</v>
      </c>
      <c r="D4" s="44" t="s">
        <v>15</v>
      </c>
      <c r="E4" s="43"/>
      <c r="F4" s="43"/>
      <c r="G4" s="42" t="s">
        <v>112</v>
      </c>
    </row>
    <row r="5" spans="1:7" x14ac:dyDescent="0.25">
      <c r="A5" s="41"/>
      <c r="B5" s="14"/>
      <c r="C5" s="41"/>
      <c r="D5" s="40"/>
      <c r="E5" s="40"/>
      <c r="F5" s="40"/>
      <c r="G5" s="39"/>
    </row>
    <row r="6" spans="1:7" x14ac:dyDescent="0.25">
      <c r="A6" s="22" t="s">
        <v>111</v>
      </c>
      <c r="B6" s="55">
        <v>9.5000000000000001E-2</v>
      </c>
      <c r="C6" s="18">
        <v>3.5000000000000003E-2</v>
      </c>
      <c r="D6" s="38"/>
      <c r="E6" s="21" t="s">
        <v>15</v>
      </c>
      <c r="F6" s="21"/>
      <c r="G6" s="16" t="s">
        <v>110</v>
      </c>
    </row>
    <row r="7" spans="1:7" x14ac:dyDescent="0.25">
      <c r="A7" s="22" t="s">
        <v>109</v>
      </c>
      <c r="B7" s="8">
        <v>4.7E-2</v>
      </c>
      <c r="C7" s="18">
        <v>3.2000000000000001E-2</v>
      </c>
      <c r="D7" s="38"/>
      <c r="E7" s="38"/>
      <c r="F7" s="38"/>
      <c r="G7" s="16" t="s">
        <v>108</v>
      </c>
    </row>
    <row r="8" spans="1:7" ht="48.75" x14ac:dyDescent="0.25">
      <c r="A8" s="22" t="s">
        <v>107</v>
      </c>
      <c r="B8" s="8">
        <v>0.05</v>
      </c>
      <c r="C8" s="18">
        <v>3.0499999999999999E-2</v>
      </c>
      <c r="D8" s="21" t="s">
        <v>15</v>
      </c>
      <c r="E8" s="34"/>
      <c r="F8" s="21" t="s">
        <v>15</v>
      </c>
      <c r="G8" s="16" t="s">
        <v>106</v>
      </c>
    </row>
    <row r="9" spans="1:7" ht="48.75" x14ac:dyDescent="0.25">
      <c r="A9" s="22" t="s">
        <v>105</v>
      </c>
      <c r="B9" s="8" t="s">
        <v>4</v>
      </c>
      <c r="C9" s="28" t="s">
        <v>4</v>
      </c>
      <c r="D9" s="21" t="s">
        <v>15</v>
      </c>
      <c r="E9" s="17"/>
      <c r="F9" s="21" t="s">
        <v>15</v>
      </c>
      <c r="G9" s="22" t="s">
        <v>104</v>
      </c>
    </row>
    <row r="10" spans="1:7" ht="60.75" x14ac:dyDescent="0.25">
      <c r="A10" s="22" t="s">
        <v>103</v>
      </c>
      <c r="B10" s="8">
        <v>0.18</v>
      </c>
      <c r="C10" s="18">
        <v>0.02</v>
      </c>
      <c r="D10" s="21" t="s">
        <v>15</v>
      </c>
      <c r="E10" s="17"/>
      <c r="F10" s="21" t="s">
        <v>15</v>
      </c>
      <c r="G10" s="22" t="s">
        <v>102</v>
      </c>
    </row>
    <row r="11" spans="1:7" ht="24.75" x14ac:dyDescent="0.25">
      <c r="A11" s="22" t="s">
        <v>101</v>
      </c>
      <c r="B11" s="8">
        <v>0.06</v>
      </c>
      <c r="C11" s="18">
        <v>0.04</v>
      </c>
      <c r="D11" s="17"/>
      <c r="E11" s="17"/>
      <c r="F11" s="17"/>
      <c r="G11" s="16" t="s">
        <v>100</v>
      </c>
    </row>
    <row r="12" spans="1:7" ht="24.75" x14ac:dyDescent="0.25">
      <c r="A12" s="22" t="s">
        <v>99</v>
      </c>
      <c r="B12" s="8" t="s">
        <v>4</v>
      </c>
      <c r="C12" s="28" t="s">
        <v>4</v>
      </c>
      <c r="D12" s="6"/>
      <c r="E12" s="6"/>
      <c r="F12" s="6"/>
      <c r="G12" s="16" t="s">
        <v>98</v>
      </c>
    </row>
    <row r="13" spans="1:7" ht="24.75" x14ac:dyDescent="0.25">
      <c r="A13" s="22" t="s">
        <v>97</v>
      </c>
      <c r="B13" s="8">
        <v>0.23</v>
      </c>
      <c r="C13" s="28" t="s">
        <v>4</v>
      </c>
      <c r="D13" s="6"/>
      <c r="E13" s="6"/>
      <c r="F13" s="6"/>
      <c r="G13" s="16" t="s">
        <v>96</v>
      </c>
    </row>
    <row r="14" spans="1:7" ht="24.75" x14ac:dyDescent="0.25">
      <c r="A14" s="22" t="s">
        <v>95</v>
      </c>
      <c r="B14" s="8">
        <v>0.23499999999999999</v>
      </c>
      <c r="C14" s="37">
        <v>0.23499999999999999</v>
      </c>
      <c r="D14" s="17"/>
      <c r="E14" s="17"/>
      <c r="F14" s="17"/>
      <c r="G14" s="16"/>
    </row>
    <row r="15" spans="1:7" ht="24.75" x14ac:dyDescent="0.25">
      <c r="A15" s="22" t="s">
        <v>94</v>
      </c>
      <c r="B15" s="8">
        <v>4.2700000000000002E-2</v>
      </c>
      <c r="C15" s="18">
        <v>4.2700000000000002E-2</v>
      </c>
      <c r="D15" s="21" t="s">
        <v>15</v>
      </c>
      <c r="E15" s="17"/>
      <c r="F15" s="17"/>
      <c r="G15" s="16" t="s">
        <v>93</v>
      </c>
    </row>
    <row r="16" spans="1:7" ht="60.75" x14ac:dyDescent="0.25">
      <c r="A16" s="26" t="s">
        <v>92</v>
      </c>
      <c r="B16" s="8">
        <v>0.01</v>
      </c>
      <c r="C16" s="28" t="s">
        <v>4</v>
      </c>
      <c r="D16" s="21" t="s">
        <v>15</v>
      </c>
      <c r="E16" s="36"/>
      <c r="F16" s="21" t="s">
        <v>15</v>
      </c>
      <c r="G16" s="22" t="s">
        <v>91</v>
      </c>
    </row>
    <row r="17" spans="1:7" ht="36.75" x14ac:dyDescent="0.25">
      <c r="A17" s="22" t="s">
        <v>90</v>
      </c>
      <c r="B17" s="8">
        <v>0.01</v>
      </c>
      <c r="C17" s="18">
        <v>0.01</v>
      </c>
      <c r="D17" s="34"/>
      <c r="E17" s="34"/>
      <c r="F17" s="34"/>
      <c r="G17" s="16" t="s">
        <v>89</v>
      </c>
    </row>
    <row r="18" spans="1:7" x14ac:dyDescent="0.25">
      <c r="A18" s="22" t="s">
        <v>88</v>
      </c>
      <c r="B18" s="8">
        <v>7.0000000000000007E-2</v>
      </c>
      <c r="C18" s="18">
        <v>0.06</v>
      </c>
      <c r="D18" s="21" t="s">
        <v>15</v>
      </c>
      <c r="E18" s="17"/>
      <c r="F18" s="17"/>
      <c r="G18" s="16" t="s">
        <v>87</v>
      </c>
    </row>
    <row r="19" spans="1:7" ht="48.75" x14ac:dyDescent="0.25">
      <c r="A19" s="26" t="s">
        <v>86</v>
      </c>
      <c r="B19" s="8" t="s">
        <v>4</v>
      </c>
      <c r="C19" s="28" t="s">
        <v>4</v>
      </c>
      <c r="D19" s="21" t="s">
        <v>15</v>
      </c>
      <c r="E19" s="17"/>
      <c r="F19" s="21" t="s">
        <v>15</v>
      </c>
      <c r="G19" s="16" t="s">
        <v>85</v>
      </c>
    </row>
    <row r="20" spans="1:7" ht="36.75" x14ac:dyDescent="0.25">
      <c r="A20" s="22" t="s">
        <v>84</v>
      </c>
      <c r="B20" s="8">
        <v>0.2</v>
      </c>
      <c r="C20" s="18">
        <v>0.2</v>
      </c>
      <c r="D20" s="36"/>
      <c r="E20" s="21" t="s">
        <v>15</v>
      </c>
      <c r="F20" s="36"/>
      <c r="G20" s="16" t="s">
        <v>83</v>
      </c>
    </row>
    <row r="21" spans="1:7" x14ac:dyDescent="0.25">
      <c r="A21" s="22" t="s">
        <v>82</v>
      </c>
      <c r="B21" s="8">
        <v>0.08</v>
      </c>
      <c r="C21" s="18">
        <v>0.05</v>
      </c>
      <c r="D21" s="21"/>
      <c r="E21" s="35"/>
      <c r="F21" s="35"/>
      <c r="G21" s="22"/>
    </row>
    <row r="22" spans="1:7" ht="24.75" x14ac:dyDescent="0.25">
      <c r="A22" s="22" t="s">
        <v>81</v>
      </c>
      <c r="B22" s="8" t="s">
        <v>4</v>
      </c>
      <c r="C22" s="28" t="s">
        <v>4</v>
      </c>
      <c r="D22" s="6"/>
      <c r="E22" s="6"/>
      <c r="F22" s="21" t="s">
        <v>15</v>
      </c>
      <c r="G22" s="16" t="s">
        <v>80</v>
      </c>
    </row>
    <row r="23" spans="1:7" ht="24.75" x14ac:dyDescent="0.25">
      <c r="A23" s="22" t="s">
        <v>79</v>
      </c>
      <c r="B23" s="8">
        <v>0.246</v>
      </c>
      <c r="C23" s="28" t="s">
        <v>4</v>
      </c>
      <c r="D23" s="17"/>
      <c r="E23" s="17"/>
      <c r="F23" s="21" t="s">
        <v>15</v>
      </c>
      <c r="G23" s="24" t="s">
        <v>78</v>
      </c>
    </row>
    <row r="24" spans="1:7" ht="24.75" x14ac:dyDescent="0.25">
      <c r="A24" s="22" t="s">
        <v>77</v>
      </c>
      <c r="B24" s="8" t="s">
        <v>4</v>
      </c>
      <c r="C24" s="28" t="s">
        <v>4</v>
      </c>
      <c r="D24" s="17"/>
      <c r="E24" s="21" t="s">
        <v>15</v>
      </c>
      <c r="F24" s="21" t="s">
        <v>15</v>
      </c>
      <c r="G24" s="22" t="s">
        <v>76</v>
      </c>
    </row>
    <row r="25" spans="1:7" ht="84.75" x14ac:dyDescent="0.25">
      <c r="A25" s="22" t="s">
        <v>75</v>
      </c>
      <c r="B25" s="8">
        <v>0.3</v>
      </c>
      <c r="C25" s="8">
        <v>3.4000000000000002E-2</v>
      </c>
      <c r="D25" s="21" t="s">
        <v>15</v>
      </c>
      <c r="E25" s="34"/>
      <c r="F25" s="34"/>
      <c r="G25" s="16" t="s">
        <v>74</v>
      </c>
    </row>
    <row r="26" spans="1:7" ht="24.75" x14ac:dyDescent="0.25">
      <c r="A26" s="22" t="s">
        <v>73</v>
      </c>
      <c r="B26" s="8">
        <v>7.0000000000000007E-2</v>
      </c>
      <c r="C26" s="18">
        <v>7.0000000000000007E-2</v>
      </c>
      <c r="D26" s="21" t="s">
        <v>15</v>
      </c>
      <c r="E26" s="17"/>
      <c r="F26" s="17"/>
      <c r="G26" s="16" t="s">
        <v>72</v>
      </c>
    </row>
    <row r="27" spans="1:7" ht="24.75" x14ac:dyDescent="0.25">
      <c r="A27" s="56" t="s">
        <v>71</v>
      </c>
      <c r="B27" s="57">
        <v>0.29299999999999998</v>
      </c>
      <c r="C27" s="58">
        <v>0.104</v>
      </c>
      <c r="D27" s="21" t="s">
        <v>15</v>
      </c>
      <c r="E27" s="33"/>
      <c r="F27" s="33"/>
      <c r="G27" s="16" t="s">
        <v>70</v>
      </c>
    </row>
    <row r="28" spans="1:7" ht="36.75" x14ac:dyDescent="0.25">
      <c r="A28" s="22" t="s">
        <v>69</v>
      </c>
      <c r="B28" s="8">
        <v>0.03</v>
      </c>
      <c r="C28" s="18">
        <v>0.03</v>
      </c>
      <c r="D28" s="21" t="s">
        <v>15</v>
      </c>
      <c r="E28" s="23"/>
      <c r="F28" s="21" t="s">
        <v>15</v>
      </c>
      <c r="G28" s="16" t="s">
        <v>68</v>
      </c>
    </row>
    <row r="29" spans="1:7" ht="24.75" x14ac:dyDescent="0.25">
      <c r="A29" s="22" t="s">
        <v>67</v>
      </c>
      <c r="B29" s="8">
        <v>0.05</v>
      </c>
      <c r="C29" s="18">
        <v>0.15</v>
      </c>
      <c r="D29" s="21" t="s">
        <v>15</v>
      </c>
      <c r="E29" s="21" t="s">
        <v>15</v>
      </c>
      <c r="F29" s="21"/>
      <c r="G29" s="16" t="s">
        <v>66</v>
      </c>
    </row>
    <row r="30" spans="1:7" ht="24.75" x14ac:dyDescent="0.25">
      <c r="A30" s="22" t="s">
        <v>65</v>
      </c>
      <c r="B30" s="8">
        <v>6.4000000000000001E-2</v>
      </c>
      <c r="C30" s="18">
        <v>5.2499999999999998E-2</v>
      </c>
      <c r="D30" s="21" t="s">
        <v>15</v>
      </c>
      <c r="E30" s="17"/>
      <c r="F30" s="17"/>
      <c r="G30" s="22" t="s">
        <v>64</v>
      </c>
    </row>
    <row r="31" spans="1:7" ht="24.75" x14ac:dyDescent="0.25">
      <c r="A31" s="22" t="s">
        <v>63</v>
      </c>
      <c r="B31" s="8">
        <v>0.09</v>
      </c>
      <c r="C31" s="8" t="s">
        <v>4</v>
      </c>
      <c r="D31" s="21" t="s">
        <v>15</v>
      </c>
      <c r="E31" s="21" t="s">
        <v>15</v>
      </c>
      <c r="F31" s="21"/>
      <c r="G31" s="22" t="s">
        <v>62</v>
      </c>
    </row>
    <row r="32" spans="1:7" ht="24.75" x14ac:dyDescent="0.25">
      <c r="A32" s="22" t="s">
        <v>61</v>
      </c>
      <c r="B32" s="8">
        <v>0.04</v>
      </c>
      <c r="C32" s="18">
        <v>0.04</v>
      </c>
      <c r="D32" s="21" t="s">
        <v>15</v>
      </c>
      <c r="E32" s="17"/>
      <c r="F32" s="17"/>
      <c r="G32" s="16" t="s">
        <v>60</v>
      </c>
    </row>
    <row r="33" spans="1:7" ht="24.75" x14ac:dyDescent="0.25">
      <c r="A33" s="22" t="s">
        <v>59</v>
      </c>
      <c r="B33" s="8">
        <v>0.05</v>
      </c>
      <c r="C33" s="18">
        <v>0.03</v>
      </c>
      <c r="D33" s="21" t="s">
        <v>15</v>
      </c>
      <c r="E33" s="17"/>
      <c r="F33" s="17"/>
      <c r="G33" s="16" t="s">
        <v>58</v>
      </c>
    </row>
    <row r="34" spans="1:7" ht="36.75" x14ac:dyDescent="0.25">
      <c r="A34" s="22" t="s">
        <v>57</v>
      </c>
      <c r="B34" s="8">
        <v>0.02</v>
      </c>
      <c r="C34" s="18">
        <v>0.01</v>
      </c>
      <c r="D34" s="21" t="s">
        <v>15</v>
      </c>
      <c r="E34" s="21" t="s">
        <v>15</v>
      </c>
      <c r="F34" s="21"/>
      <c r="G34" s="16" t="s">
        <v>56</v>
      </c>
    </row>
    <row r="35" spans="1:7" ht="48.75" x14ac:dyDescent="0.25">
      <c r="A35" s="22" t="s">
        <v>55</v>
      </c>
      <c r="B35" s="8">
        <v>0.04</v>
      </c>
      <c r="C35" s="18">
        <v>0.02</v>
      </c>
      <c r="D35" s="21" t="s">
        <v>15</v>
      </c>
      <c r="E35" s="23"/>
      <c r="F35" s="23"/>
      <c r="G35" s="22" t="s">
        <v>54</v>
      </c>
    </row>
    <row r="36" spans="1:7" ht="36.75" x14ac:dyDescent="0.25">
      <c r="A36" s="22" t="s">
        <v>53</v>
      </c>
      <c r="B36" s="8">
        <f>0.02+0.04+0.105</f>
        <v>0.16499999999999998</v>
      </c>
      <c r="C36" s="18">
        <v>0.19500000000000001</v>
      </c>
      <c r="D36" s="21" t="s">
        <v>15</v>
      </c>
      <c r="E36" s="23"/>
      <c r="F36" s="23"/>
      <c r="G36" s="32" t="s">
        <v>52</v>
      </c>
    </row>
    <row r="37" spans="1:7" ht="36.75" x14ac:dyDescent="0.25">
      <c r="A37" s="22" t="s">
        <v>51</v>
      </c>
      <c r="B37" s="8">
        <v>0.17</v>
      </c>
      <c r="C37" s="31" t="s">
        <v>4</v>
      </c>
      <c r="D37" s="21" t="s">
        <v>15</v>
      </c>
      <c r="E37" s="6"/>
      <c r="F37" s="6"/>
      <c r="G37" s="22" t="s">
        <v>50</v>
      </c>
    </row>
    <row r="38" spans="1:7" ht="60.75" x14ac:dyDescent="0.25">
      <c r="A38" s="56" t="s">
        <v>49</v>
      </c>
      <c r="B38" s="57" t="s">
        <v>121</v>
      </c>
      <c r="C38" s="58">
        <v>7.0000000000000007E-2</v>
      </c>
      <c r="D38" s="21" t="s">
        <v>15</v>
      </c>
      <c r="E38" s="21" t="s">
        <v>15</v>
      </c>
      <c r="F38" s="21"/>
      <c r="G38" s="22" t="s">
        <v>48</v>
      </c>
    </row>
    <row r="39" spans="1:7" ht="24.75" x14ac:dyDescent="0.25">
      <c r="A39" s="22" t="s">
        <v>47</v>
      </c>
      <c r="B39" s="8" t="s">
        <v>4</v>
      </c>
      <c r="C39" s="25" t="s">
        <v>4</v>
      </c>
      <c r="D39" s="6"/>
      <c r="E39" s="21" t="s">
        <v>15</v>
      </c>
      <c r="F39" s="21"/>
      <c r="G39" s="16" t="s">
        <v>46</v>
      </c>
    </row>
    <row r="40" spans="1:7" ht="24.75" x14ac:dyDescent="0.25">
      <c r="A40" s="22" t="s">
        <v>45</v>
      </c>
      <c r="B40" s="8">
        <v>0.08</v>
      </c>
      <c r="C40" s="18">
        <v>0.08</v>
      </c>
      <c r="D40" s="17"/>
      <c r="E40" s="17"/>
      <c r="F40" s="17"/>
      <c r="G40" s="16" t="s">
        <v>44</v>
      </c>
    </row>
    <row r="41" spans="1:7" x14ac:dyDescent="0.25">
      <c r="A41" s="22" t="s">
        <v>43</v>
      </c>
      <c r="B41" s="8" t="s">
        <v>4</v>
      </c>
      <c r="C41" s="28" t="s">
        <v>4</v>
      </c>
      <c r="D41" s="6"/>
      <c r="E41" s="6"/>
      <c r="F41" s="6"/>
      <c r="G41" s="16" t="s">
        <v>42</v>
      </c>
    </row>
    <row r="42" spans="1:7" x14ac:dyDescent="0.25">
      <c r="A42" s="22" t="s">
        <v>41</v>
      </c>
      <c r="B42" s="8">
        <v>8.0000000000000004E-4</v>
      </c>
      <c r="C42" s="30">
        <v>8.0000000000000004E-4</v>
      </c>
      <c r="D42" s="21" t="s">
        <v>15</v>
      </c>
      <c r="E42" s="21"/>
      <c r="F42" s="21"/>
      <c r="G42" s="16" t="s">
        <v>40</v>
      </c>
    </row>
    <row r="43" spans="1:7" ht="24.75" x14ac:dyDescent="0.25">
      <c r="A43" s="22" t="s">
        <v>39</v>
      </c>
      <c r="B43" s="8">
        <v>0.11</v>
      </c>
      <c r="C43" s="18">
        <v>0.03</v>
      </c>
      <c r="D43" s="21" t="s">
        <v>15</v>
      </c>
      <c r="E43" s="17"/>
      <c r="F43" s="17"/>
      <c r="G43" s="16" t="s">
        <v>38</v>
      </c>
    </row>
    <row r="44" spans="1:7" ht="24.75" x14ac:dyDescent="0.25">
      <c r="A44" s="56" t="s">
        <v>37</v>
      </c>
      <c r="B44" s="57">
        <v>5.8999999999999997E-2</v>
      </c>
      <c r="C44" s="58">
        <v>1.9E-2</v>
      </c>
      <c r="D44" s="21" t="s">
        <v>15</v>
      </c>
      <c r="E44" s="17"/>
      <c r="F44" s="17"/>
      <c r="G44" s="16" t="s">
        <v>36</v>
      </c>
    </row>
    <row r="45" spans="1:7" ht="36.75" x14ac:dyDescent="0.25">
      <c r="A45" s="22" t="s">
        <v>35</v>
      </c>
      <c r="B45" s="8" t="s">
        <v>4</v>
      </c>
      <c r="C45" s="28" t="s">
        <v>4</v>
      </c>
      <c r="D45" s="21" t="s">
        <v>15</v>
      </c>
      <c r="E45" s="17"/>
      <c r="F45" s="17"/>
      <c r="G45" s="22" t="s">
        <v>34</v>
      </c>
    </row>
    <row r="46" spans="1:7" ht="24.75" x14ac:dyDescent="0.25">
      <c r="A46" s="29" t="s">
        <v>33</v>
      </c>
      <c r="B46" s="8" t="s">
        <v>4</v>
      </c>
      <c r="C46" s="28" t="s">
        <v>4</v>
      </c>
      <c r="D46" s="21" t="s">
        <v>15</v>
      </c>
      <c r="E46" s="21" t="s">
        <v>15</v>
      </c>
      <c r="F46" s="21"/>
      <c r="G46" s="16" t="s">
        <v>32</v>
      </c>
    </row>
    <row r="47" spans="1:7" x14ac:dyDescent="0.25">
      <c r="A47" s="22" t="s">
        <v>31</v>
      </c>
      <c r="B47" s="8">
        <v>0.06</v>
      </c>
      <c r="C47" s="18">
        <v>0.04</v>
      </c>
      <c r="D47" s="21" t="s">
        <v>15</v>
      </c>
      <c r="E47" s="17"/>
      <c r="F47" s="17"/>
      <c r="G47" s="22" t="s">
        <v>30</v>
      </c>
    </row>
    <row r="48" spans="1:7" x14ac:dyDescent="0.25">
      <c r="A48" s="22" t="s">
        <v>29</v>
      </c>
      <c r="B48" s="8">
        <v>0.01</v>
      </c>
      <c r="C48" s="8">
        <v>0.01</v>
      </c>
      <c r="D48" s="21" t="s">
        <v>15</v>
      </c>
      <c r="E48" s="17"/>
      <c r="F48" s="17"/>
      <c r="G48" s="16" t="s">
        <v>28</v>
      </c>
    </row>
    <row r="49" spans="1:7" ht="24.75" x14ac:dyDescent="0.25">
      <c r="A49" s="22" t="s">
        <v>27</v>
      </c>
      <c r="B49" s="8" t="s">
        <v>4</v>
      </c>
      <c r="C49" s="25" t="s">
        <v>4</v>
      </c>
      <c r="D49" s="21" t="s">
        <v>15</v>
      </c>
      <c r="E49" s="27"/>
      <c r="F49" s="27"/>
      <c r="G49" s="16" t="s">
        <v>26</v>
      </c>
    </row>
    <row r="50" spans="1:7" ht="24.75" x14ac:dyDescent="0.25">
      <c r="A50" s="56" t="s">
        <v>25</v>
      </c>
      <c r="B50" s="8">
        <v>0.09</v>
      </c>
      <c r="C50" s="18">
        <v>0.09</v>
      </c>
      <c r="D50" s="21" t="s">
        <v>15</v>
      </c>
      <c r="E50" s="17"/>
      <c r="F50" s="17"/>
      <c r="G50" s="22" t="s">
        <v>123</v>
      </c>
    </row>
    <row r="51" spans="1:7" ht="24.75" x14ac:dyDescent="0.25">
      <c r="A51" s="56" t="s">
        <v>23</v>
      </c>
      <c r="B51" s="57">
        <v>0.30809999999999998</v>
      </c>
      <c r="C51" s="25" t="s">
        <v>4</v>
      </c>
      <c r="D51" s="21" t="s">
        <v>15</v>
      </c>
      <c r="E51" s="17"/>
      <c r="F51" s="21" t="s">
        <v>15</v>
      </c>
      <c r="G51" s="24" t="s">
        <v>22</v>
      </c>
    </row>
    <row r="52" spans="1:7" ht="36.75" x14ac:dyDescent="0.25">
      <c r="A52" s="22" t="s">
        <v>21</v>
      </c>
      <c r="B52" s="8">
        <v>0.05</v>
      </c>
      <c r="C52" s="18">
        <v>0.05</v>
      </c>
      <c r="D52" s="21" t="s">
        <v>15</v>
      </c>
      <c r="E52" s="17"/>
      <c r="F52" s="17"/>
      <c r="G52" s="16" t="s">
        <v>124</v>
      </c>
    </row>
    <row r="53" spans="1:7" ht="60.75" x14ac:dyDescent="0.25">
      <c r="A53" s="22" t="s">
        <v>19</v>
      </c>
      <c r="B53" s="8">
        <v>0.11</v>
      </c>
      <c r="C53" s="18">
        <v>0.11</v>
      </c>
      <c r="D53" s="21" t="s">
        <v>15</v>
      </c>
      <c r="E53" s="17"/>
      <c r="F53" s="17"/>
      <c r="G53" s="16" t="s">
        <v>18</v>
      </c>
    </row>
    <row r="54" spans="1:7" x14ac:dyDescent="0.25">
      <c r="A54" s="22" t="s">
        <v>17</v>
      </c>
      <c r="B54" s="8">
        <v>0.152</v>
      </c>
      <c r="C54" s="18">
        <v>0.152</v>
      </c>
      <c r="D54" s="23"/>
      <c r="E54" s="23"/>
      <c r="F54" s="23"/>
      <c r="G54" s="16"/>
    </row>
    <row r="55" spans="1:7" x14ac:dyDescent="0.25">
      <c r="A55" s="22" t="s">
        <v>16</v>
      </c>
      <c r="B55" s="8">
        <v>0.06</v>
      </c>
      <c r="C55" s="18">
        <v>0.06</v>
      </c>
      <c r="D55" s="17"/>
      <c r="E55" s="21" t="s">
        <v>15</v>
      </c>
      <c r="F55" s="17"/>
      <c r="G55" s="16" t="s">
        <v>14</v>
      </c>
    </row>
    <row r="56" spans="1:7" x14ac:dyDescent="0.25">
      <c r="A56" s="20" t="s">
        <v>13</v>
      </c>
      <c r="B56" s="19">
        <v>0.05</v>
      </c>
      <c r="C56" s="18">
        <v>0.05</v>
      </c>
      <c r="D56" s="17"/>
      <c r="E56" s="17"/>
      <c r="F56" s="17"/>
      <c r="G56" s="16" t="s">
        <v>12</v>
      </c>
    </row>
    <row r="57" spans="1:7" x14ac:dyDescent="0.25">
      <c r="A57" s="15" t="s">
        <v>11</v>
      </c>
      <c r="B57" s="14">
        <v>0.01</v>
      </c>
      <c r="C57" s="13">
        <v>0.01</v>
      </c>
      <c r="D57" s="12"/>
      <c r="E57" s="12"/>
      <c r="F57" s="12"/>
      <c r="G57" s="11"/>
    </row>
    <row r="58" spans="1:7" x14ac:dyDescent="0.25">
      <c r="A58" s="9" t="s">
        <v>10</v>
      </c>
      <c r="B58" s="8">
        <v>0.15</v>
      </c>
      <c r="C58" s="10">
        <v>0.15</v>
      </c>
      <c r="D58" s="6"/>
      <c r="E58" s="6"/>
      <c r="F58" s="6"/>
      <c r="G58" s="9"/>
    </row>
    <row r="59" spans="1:7" ht="24.75" x14ac:dyDescent="0.25">
      <c r="A59" s="9" t="s">
        <v>9</v>
      </c>
      <c r="B59" s="8" t="s">
        <v>4</v>
      </c>
      <c r="C59" s="7" t="s">
        <v>4</v>
      </c>
      <c r="D59" s="6"/>
      <c r="E59" s="6"/>
      <c r="F59" s="6"/>
      <c r="G59" s="9" t="s">
        <v>8</v>
      </c>
    </row>
    <row r="60" spans="1:7" ht="36.75" x14ac:dyDescent="0.25">
      <c r="A60" s="9" t="s">
        <v>7</v>
      </c>
      <c r="B60" s="8">
        <v>0.16</v>
      </c>
      <c r="C60" s="10">
        <v>0.03</v>
      </c>
      <c r="D60" s="6"/>
      <c r="E60" s="6"/>
      <c r="F60" s="6"/>
      <c r="G60" s="9" t="s">
        <v>6</v>
      </c>
    </row>
    <row r="61" spans="1:7" ht="15.75" thickBot="1" x14ac:dyDescent="0.3">
      <c r="A61" s="9" t="s">
        <v>5</v>
      </c>
      <c r="B61" s="8" t="s">
        <v>4</v>
      </c>
      <c r="C61" s="7" t="s">
        <v>4</v>
      </c>
      <c r="D61" s="6"/>
      <c r="E61" s="6"/>
      <c r="F61" s="6"/>
      <c r="G61" s="5" t="s">
        <v>3</v>
      </c>
    </row>
    <row r="62" spans="1:7" ht="72.75" customHeight="1" x14ac:dyDescent="0.25">
      <c r="A62" s="121" t="s">
        <v>122</v>
      </c>
      <c r="B62" s="121"/>
      <c r="C62" s="121"/>
      <c r="D62" s="121"/>
      <c r="E62" s="121"/>
      <c r="F62" s="121"/>
      <c r="G62" s="4"/>
    </row>
    <row r="63" spans="1:7" ht="21.75" customHeight="1" x14ac:dyDescent="0.25">
      <c r="A63" s="118" t="s">
        <v>1</v>
      </c>
      <c r="B63" s="118"/>
      <c r="C63" s="118"/>
      <c r="D63" s="118"/>
      <c r="E63" s="122" t="s">
        <v>0</v>
      </c>
      <c r="F63" s="122"/>
      <c r="G63" s="3"/>
    </row>
  </sheetData>
  <mergeCells count="4">
    <mergeCell ref="A1:C1"/>
    <mergeCell ref="A62:F62"/>
    <mergeCell ref="A63:D63"/>
    <mergeCell ref="E63:F63"/>
  </mergeCells>
  <hyperlinks>
    <hyperlink ref="E63" r:id="rId1" xr:uid="{00000000-0004-0000-0600-000000000000}"/>
  </hyperlinks>
  <pageMargins left="0.18" right="0.17" top="0.75" bottom="0.75" header="0.3" footer="0.3"/>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January 2024</vt:lpstr>
      <vt:lpstr>July 2023</vt:lpstr>
      <vt:lpstr>January 2023</vt:lpstr>
      <vt:lpstr>July 2022</vt:lpstr>
      <vt:lpstr>January 2022</vt:lpstr>
      <vt:lpstr>July 2021</vt:lpstr>
      <vt:lpstr>January 2021 (revised)</vt:lpstr>
      <vt:lpstr>July 2020</vt:lpstr>
      <vt:lpstr>January 2020</vt:lpstr>
      <vt:lpstr>July 2019</vt:lpstr>
      <vt:lpstr>'January 2020'!Print_Titles</vt:lpstr>
      <vt:lpstr>'January 2021 (revised)'!Print_Titles</vt:lpstr>
      <vt:lpstr>'January 2022'!Print_Titles</vt:lpstr>
      <vt:lpstr>'January 2023'!Print_Titles</vt:lpstr>
      <vt:lpstr>'January 2024'!Print_Titles</vt:lpstr>
      <vt:lpstr>'July 2019'!Print_Titles</vt:lpstr>
      <vt:lpstr>'July 2020'!Print_Titles</vt:lpstr>
      <vt:lpstr>'July 2021'!Print_Titles</vt:lpstr>
      <vt:lpstr>'July 2022'!Print_Titles</vt:lpstr>
      <vt:lpstr>'July 2023'!Print_Titles</vt:lpstr>
    </vt:vector>
  </TitlesOfParts>
  <Company>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 Maureen</dc:creator>
  <cp:lastModifiedBy>Wells, Patricia</cp:lastModifiedBy>
  <dcterms:created xsi:type="dcterms:W3CDTF">2019-09-25T16:28:40Z</dcterms:created>
  <dcterms:modified xsi:type="dcterms:W3CDTF">2024-01-10T15:04:32Z</dcterms:modified>
</cp:coreProperties>
</file>