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excel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 s="1"/>
  <c r="L4" i="1" s="1"/>
  <c r="K4" i="1" s="1"/>
  <c r="J4" i="1" s="1"/>
  <c r="I4" i="1" s="1"/>
  <c r="H4" i="1" s="1"/>
  <c r="G4" i="1" s="1"/>
  <c r="F4" i="1" s="1"/>
  <c r="E4" i="1" s="1"/>
  <c r="D4" i="1" s="1"/>
  <c r="C4" i="1" s="1"/>
  <c r="B4" i="1" s="1"/>
</calcChain>
</file>

<file path=xl/sharedStrings.xml><?xml version="1.0" encoding="utf-8"?>
<sst xmlns="http://schemas.openxmlformats.org/spreadsheetml/2006/main" count="15" uniqueCount="15">
  <si>
    <t/>
  </si>
  <si>
    <t xml:space="preserve">   Note:  Data for 2017 are model results and may differ from official EIA data reports.</t>
  </si>
  <si>
    <t>Reference</t>
  </si>
  <si>
    <t>High oil and natural gas resource and technology</t>
  </si>
  <si>
    <t>Low oil and natural gas resource and technology</t>
  </si>
  <si>
    <t>High oil price</t>
  </si>
  <si>
    <t>Low oil price</t>
  </si>
  <si>
    <t>High economic growth</t>
  </si>
  <si>
    <t>Low economic growth</t>
  </si>
  <si>
    <t>(Btu per kilowatthour)</t>
  </si>
  <si>
    <t xml:space="preserve">   Sources:  2000-2016:  U.S. Energy Information Administration (EIA), Monthly Energy Review, September 2018.</t>
  </si>
  <si>
    <t>Approximate Fossil Fuel Heat Rates for Electricity Net Generation</t>
  </si>
  <si>
    <t>highprice.d111618a, lowprice.d111618a, highmacro.d111618a, and lowmacro.d111618a.</t>
  </si>
  <si>
    <t>Net heat rate</t>
  </si>
  <si>
    <t>2017–2050:  EIA, AEO2019 National Energy Modeling System runs ref2019.d111618a, highrt.d111618a, lowrt.d111618a,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</si>
</sst>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Arial"/>
      <family val="2"/>
      <scheme val="minor"/>
    </font>
    <font>
      <b/>
      <sz val="12"/>
      <color indexed="3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</borders>
  <cellStyleXfs count="6">
    <xf numFmtId="0" fontId="0" fillId="0" borderId="0"/>
    <xf numFmtId="0" fontId="1" fillId="0" borderId="0" applyNumberFormat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2" fillId="0" borderId="3" applyNumberFormat="0" applyProtection="0">
      <alignment wrapText="1"/>
    </xf>
  </cellStyleXfs>
  <cellXfs count="10">
    <xf numFmtId="0" fontId="0" fillId="0" borderId="0" xfId="0"/>
    <xf numFmtId="0" fontId="1" fillId="0" borderId="0" xfId="1" applyFont="1" applyFill="1" applyBorder="1" applyAlignment="1">
      <alignment horizontal="left"/>
    </xf>
    <xf numFmtId="0" fontId="2" fillId="0" borderId="0" xfId="2" applyFont="1"/>
    <xf numFmtId="0" fontId="3" fillId="0" borderId="1" xfId="3" applyFont="1" applyFill="1" applyBorder="1" applyAlignment="1">
      <alignment wrapText="1"/>
    </xf>
    <xf numFmtId="0" fontId="2" fillId="0" borderId="2" xfId="4" applyFill="1" applyBorder="1" applyAlignment="1">
      <alignment wrapText="1"/>
    </xf>
    <xf numFmtId="3" fontId="2" fillId="0" borderId="2" xfId="4" applyNumberFormat="1" applyFill="1" applyAlignment="1">
      <alignment horizontal="right" wrapText="1"/>
    </xf>
    <xf numFmtId="164" fontId="2" fillId="0" borderId="2" xfId="4" applyNumberFormat="1" applyFill="1" applyAlignment="1">
      <alignment horizontal="right" wrapText="1"/>
    </xf>
    <xf numFmtId="0" fontId="4" fillId="0" borderId="0" xfId="0" applyFont="1"/>
    <xf numFmtId="3" fontId="2" fillId="0" borderId="2" xfId="4" applyNumberFormat="1" applyFill="1" applyBorder="1" applyAlignment="1">
      <alignment wrapText="1"/>
    </xf>
    <xf numFmtId="0" fontId="2" fillId="0" borderId="3" xfId="5" applyFont="1" applyFill="1" applyBorder="1" applyAlignment="1">
      <alignment wrapText="1"/>
    </xf>
  </cellXfs>
  <cellStyles count="6">
    <cellStyle name="Body: normal cell" xfId="4"/>
    <cellStyle name="Font: Calibri, 9pt regular" xfId="2"/>
    <cellStyle name="Footnotes: top row" xfId="5"/>
    <cellStyle name="Header: bottom row" xfId="3"/>
    <cellStyle name="Normal" xfId="0" builtinId="0"/>
    <cellStyle name="Table tit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"/>
  <sheetViews>
    <sheetView tabSelected="1" workbookViewId="0"/>
  </sheetViews>
  <sheetFormatPr defaultRowHeight="14.25" x14ac:dyDescent="0.2"/>
  <cols>
    <col min="1" max="1" width="35.625" customWidth="1"/>
    <col min="2" max="14" width="9" customWidth="1"/>
  </cols>
  <sheetData>
    <row r="1" spans="1:52" ht="15.75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2" x14ac:dyDescent="0.2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52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52" ht="15" thickBot="1" x14ac:dyDescent="0.25">
      <c r="A4" s="3" t="s">
        <v>13</v>
      </c>
      <c r="B4" s="3">
        <f t="shared" ref="B4:M4" si="0">+C4-1</f>
        <v>2000</v>
      </c>
      <c r="C4" s="3">
        <f t="shared" si="0"/>
        <v>2001</v>
      </c>
      <c r="D4" s="3">
        <f t="shared" si="0"/>
        <v>2002</v>
      </c>
      <c r="E4" s="3">
        <f t="shared" si="0"/>
        <v>2003</v>
      </c>
      <c r="F4" s="3">
        <f t="shared" si="0"/>
        <v>2004</v>
      </c>
      <c r="G4" s="3">
        <f t="shared" si="0"/>
        <v>2005</v>
      </c>
      <c r="H4" s="3">
        <f t="shared" si="0"/>
        <v>2006</v>
      </c>
      <c r="I4" s="3">
        <f t="shared" si="0"/>
        <v>2007</v>
      </c>
      <c r="J4" s="3">
        <f t="shared" si="0"/>
        <v>2008</v>
      </c>
      <c r="K4" s="3">
        <f t="shared" si="0"/>
        <v>2009</v>
      </c>
      <c r="L4" s="3">
        <f t="shared" si="0"/>
        <v>2010</v>
      </c>
      <c r="M4" s="3">
        <f t="shared" si="0"/>
        <v>2011</v>
      </c>
      <c r="N4" s="3">
        <f>+O4-1</f>
        <v>2012</v>
      </c>
      <c r="O4" s="3">
        <v>2013</v>
      </c>
      <c r="P4" s="3">
        <v>2014</v>
      </c>
      <c r="Q4" s="3">
        <v>2015</v>
      </c>
      <c r="R4" s="3">
        <v>2016</v>
      </c>
      <c r="S4" s="3">
        <v>2017</v>
      </c>
      <c r="T4" s="3">
        <v>2018</v>
      </c>
      <c r="U4" s="3">
        <v>2019</v>
      </c>
      <c r="V4" s="3">
        <v>2020</v>
      </c>
      <c r="W4" s="3">
        <v>2021</v>
      </c>
      <c r="X4" s="3">
        <v>2022</v>
      </c>
      <c r="Y4" s="3">
        <v>2023</v>
      </c>
      <c r="Z4" s="3">
        <v>2024</v>
      </c>
      <c r="AA4" s="3">
        <v>2025</v>
      </c>
      <c r="AB4" s="3">
        <v>2026</v>
      </c>
      <c r="AC4" s="3">
        <v>2027</v>
      </c>
      <c r="AD4" s="3">
        <v>2028</v>
      </c>
      <c r="AE4" s="3">
        <v>2029</v>
      </c>
      <c r="AF4" s="3">
        <v>2030</v>
      </c>
      <c r="AG4" s="3">
        <v>2031</v>
      </c>
      <c r="AH4" s="3">
        <v>2032</v>
      </c>
      <c r="AI4" s="3">
        <v>2033</v>
      </c>
      <c r="AJ4" s="3">
        <v>2034</v>
      </c>
      <c r="AK4" s="3">
        <v>2035</v>
      </c>
      <c r="AL4" s="3">
        <v>2036</v>
      </c>
      <c r="AM4" s="3">
        <v>2037</v>
      </c>
      <c r="AN4" s="3">
        <v>2038</v>
      </c>
      <c r="AO4" s="3">
        <v>2039</v>
      </c>
      <c r="AP4" s="3">
        <v>2040</v>
      </c>
      <c r="AQ4" s="3">
        <v>2041</v>
      </c>
      <c r="AR4" s="3">
        <v>2042</v>
      </c>
      <c r="AS4" s="3">
        <v>2043</v>
      </c>
      <c r="AT4" s="3">
        <v>2044</v>
      </c>
      <c r="AU4" s="3">
        <v>2045</v>
      </c>
      <c r="AV4" s="3">
        <v>2046</v>
      </c>
      <c r="AW4" s="3">
        <v>2047</v>
      </c>
      <c r="AX4" s="3">
        <v>2048</v>
      </c>
      <c r="AY4" s="3">
        <v>2049</v>
      </c>
      <c r="AZ4" s="3">
        <v>2050</v>
      </c>
    </row>
    <row r="5" spans="1:52" ht="15" thickTop="1" x14ac:dyDescent="0.2"/>
    <row r="6" spans="1:52" ht="14.25" customHeight="1" x14ac:dyDescent="0.2">
      <c r="A6" s="4" t="s">
        <v>2</v>
      </c>
      <c r="B6" s="8">
        <v>10201</v>
      </c>
      <c r="C6" s="8">
        <v>10333</v>
      </c>
      <c r="D6" s="8">
        <v>10173</v>
      </c>
      <c r="E6" s="8">
        <v>10125</v>
      </c>
      <c r="F6" s="8">
        <v>10016</v>
      </c>
      <c r="G6" s="8">
        <v>9999</v>
      </c>
      <c r="H6" s="8">
        <v>9919</v>
      </c>
      <c r="I6" s="8">
        <v>9884</v>
      </c>
      <c r="J6" s="8">
        <v>9854</v>
      </c>
      <c r="K6" s="8">
        <v>9760</v>
      </c>
      <c r="L6" s="8">
        <v>9756</v>
      </c>
      <c r="M6" s="8">
        <v>9716</v>
      </c>
      <c r="N6" s="8">
        <v>9516</v>
      </c>
      <c r="O6" s="8">
        <v>9541</v>
      </c>
      <c r="P6" s="8">
        <v>9510</v>
      </c>
      <c r="Q6" s="8">
        <v>9319</v>
      </c>
      <c r="R6" s="8">
        <v>9232</v>
      </c>
      <c r="S6" s="5">
        <v>9268</v>
      </c>
      <c r="T6" s="5">
        <v>9334.5664059999999</v>
      </c>
      <c r="U6" s="5">
        <v>9173.0146480000003</v>
      </c>
      <c r="V6" s="5">
        <v>9102.7216800000006</v>
      </c>
      <c r="W6" s="5">
        <v>9000.6806639999995</v>
      </c>
      <c r="X6" s="5">
        <v>8845.9052730000003</v>
      </c>
      <c r="Y6" s="5">
        <v>8736.734375</v>
      </c>
      <c r="Z6" s="5">
        <v>8636.9082030000009</v>
      </c>
      <c r="AA6" s="5">
        <v>8590.703125</v>
      </c>
      <c r="AB6" s="5">
        <v>8511.5908199999994</v>
      </c>
      <c r="AC6" s="5">
        <v>8446.0595699999994</v>
      </c>
      <c r="AD6" s="5">
        <v>8392.9345699999994</v>
      </c>
      <c r="AE6" s="5">
        <v>8355.296875</v>
      </c>
      <c r="AF6" s="5">
        <v>8343.265625</v>
      </c>
      <c r="AG6" s="5">
        <v>8310.1025389999995</v>
      </c>
      <c r="AH6" s="5">
        <v>8265.5273440000001</v>
      </c>
      <c r="AI6" s="5">
        <v>8195.7675780000009</v>
      </c>
      <c r="AJ6" s="5">
        <v>8169.7387699999999</v>
      </c>
      <c r="AK6" s="5">
        <v>8123.9638670000004</v>
      </c>
      <c r="AL6" s="5">
        <v>8103.8251950000003</v>
      </c>
      <c r="AM6" s="5">
        <v>8087.0966799999997</v>
      </c>
      <c r="AN6" s="5">
        <v>8052.0122069999998</v>
      </c>
      <c r="AO6" s="5">
        <v>8035.7158200000003</v>
      </c>
      <c r="AP6" s="5">
        <v>8016.9853519999997</v>
      </c>
      <c r="AQ6" s="5">
        <v>8001.060547</v>
      </c>
      <c r="AR6" s="5">
        <v>7973.6679690000001</v>
      </c>
      <c r="AS6" s="5">
        <v>7949.5117190000001</v>
      </c>
      <c r="AT6" s="5">
        <v>7927.4555659999996</v>
      </c>
      <c r="AU6" s="5">
        <v>7911.0039059999999</v>
      </c>
      <c r="AV6" s="5">
        <v>7893.2915039999998</v>
      </c>
      <c r="AW6" s="5">
        <v>7880.658203</v>
      </c>
      <c r="AX6" s="5">
        <v>7875.5947269999997</v>
      </c>
      <c r="AY6" s="5">
        <v>7864.7587890000004</v>
      </c>
      <c r="AZ6" s="5">
        <v>7847.6445309999999</v>
      </c>
    </row>
    <row r="7" spans="1:52" x14ac:dyDescent="0.2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>
        <v>9268</v>
      </c>
      <c r="T7" s="5">
        <v>9334.5664059999999</v>
      </c>
      <c r="U7" s="5">
        <v>9174.3466800000006</v>
      </c>
      <c r="V7" s="5">
        <v>9115.1220699999994</v>
      </c>
      <c r="W7" s="5">
        <v>8951.1240230000003</v>
      </c>
      <c r="X7" s="5">
        <v>8774.1855469999991</v>
      </c>
      <c r="Y7" s="5">
        <v>8593.1611329999996</v>
      </c>
      <c r="Z7" s="5">
        <v>8465.4355469999991</v>
      </c>
      <c r="AA7" s="5">
        <v>8386.2949219999991</v>
      </c>
      <c r="AB7" s="5">
        <v>8266.0576170000004</v>
      </c>
      <c r="AC7" s="5">
        <v>8150.2534180000002</v>
      </c>
      <c r="AD7" s="5">
        <v>8038.6513670000004</v>
      </c>
      <c r="AE7" s="5">
        <v>7938.4165039999998</v>
      </c>
      <c r="AF7" s="5">
        <v>7888.6347660000001</v>
      </c>
      <c r="AG7" s="5">
        <v>7866.2651370000003</v>
      </c>
      <c r="AH7" s="5">
        <v>7813.7768550000001</v>
      </c>
      <c r="AI7" s="5">
        <v>7785.4423829999996</v>
      </c>
      <c r="AJ7" s="5">
        <v>7734.0239259999998</v>
      </c>
      <c r="AK7" s="5">
        <v>7703.9145509999998</v>
      </c>
      <c r="AL7" s="5">
        <v>7645.7177730000003</v>
      </c>
      <c r="AM7" s="5">
        <v>7628.6938479999999</v>
      </c>
      <c r="AN7" s="5">
        <v>7595.1728519999997</v>
      </c>
      <c r="AO7" s="5">
        <v>7543.0288090000004</v>
      </c>
      <c r="AP7" s="5">
        <v>7515.8427730000003</v>
      </c>
      <c r="AQ7" s="5">
        <v>7487.4575199999999</v>
      </c>
      <c r="AR7" s="5">
        <v>7457.3525390000004</v>
      </c>
      <c r="AS7" s="5">
        <v>7439.1445309999999</v>
      </c>
      <c r="AT7" s="5">
        <v>7417.6137699999999</v>
      </c>
      <c r="AU7" s="5">
        <v>7395.1708980000003</v>
      </c>
      <c r="AV7" s="5">
        <v>7384.6508789999998</v>
      </c>
      <c r="AW7" s="5">
        <v>7367.6069340000004</v>
      </c>
      <c r="AX7" s="5">
        <v>7356.0722660000001</v>
      </c>
      <c r="AY7" s="5">
        <v>7343.1513670000004</v>
      </c>
      <c r="AZ7" s="5">
        <v>7315.9995120000003</v>
      </c>
    </row>
    <row r="8" spans="1:52" x14ac:dyDescent="0.2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>
        <v>9268</v>
      </c>
      <c r="T8" s="5">
        <v>9334.5664059999999</v>
      </c>
      <c r="U8" s="5">
        <v>9174.859375</v>
      </c>
      <c r="V8" s="5">
        <v>9100.6455079999996</v>
      </c>
      <c r="W8" s="5">
        <v>9088.4765619999998</v>
      </c>
      <c r="X8" s="5">
        <v>9022.1923829999996</v>
      </c>
      <c r="Y8" s="5">
        <v>8959.5546880000002</v>
      </c>
      <c r="Z8" s="5">
        <v>8904.2138670000004</v>
      </c>
      <c r="AA8" s="5">
        <v>8921.2695309999999</v>
      </c>
      <c r="AB8" s="5">
        <v>8900.2880860000005</v>
      </c>
      <c r="AC8" s="5">
        <v>8854.3994139999995</v>
      </c>
      <c r="AD8" s="5">
        <v>8847.4121090000008</v>
      </c>
      <c r="AE8" s="5">
        <v>8834.6220699999994</v>
      </c>
      <c r="AF8" s="5">
        <v>8840.1337889999995</v>
      </c>
      <c r="AG8" s="5">
        <v>8829.5693360000005</v>
      </c>
      <c r="AH8" s="5">
        <v>8822.6767579999996</v>
      </c>
      <c r="AI8" s="5">
        <v>8804.6640619999998</v>
      </c>
      <c r="AJ8" s="5">
        <v>8815.8398440000001</v>
      </c>
      <c r="AK8" s="5">
        <v>8805.625</v>
      </c>
      <c r="AL8" s="5">
        <v>8819.8720699999994</v>
      </c>
      <c r="AM8" s="5">
        <v>8822.7216800000006</v>
      </c>
      <c r="AN8" s="5">
        <v>8839.546875</v>
      </c>
      <c r="AO8" s="5">
        <v>8841.3730469999991</v>
      </c>
      <c r="AP8" s="5">
        <v>8857.7089840000008</v>
      </c>
      <c r="AQ8" s="5">
        <v>8850.9169920000004</v>
      </c>
      <c r="AR8" s="5">
        <v>8854.6035159999992</v>
      </c>
      <c r="AS8" s="5">
        <v>8873.6337889999995</v>
      </c>
      <c r="AT8" s="5">
        <v>8874.9160159999992</v>
      </c>
      <c r="AU8" s="5">
        <v>8891.1396480000003</v>
      </c>
      <c r="AV8" s="5">
        <v>8900.2324219999991</v>
      </c>
      <c r="AW8" s="5">
        <v>8885.2539059999999</v>
      </c>
      <c r="AX8" s="5">
        <v>8872.1669920000004</v>
      </c>
      <c r="AY8" s="5">
        <v>8861.1689449999994</v>
      </c>
      <c r="AZ8" s="5">
        <v>8847.4335940000001</v>
      </c>
    </row>
    <row r="9" spans="1:52" x14ac:dyDescent="0.2">
      <c r="A9" s="4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>
        <v>9268</v>
      </c>
      <c r="T9" s="5">
        <v>9334.5664059999999</v>
      </c>
      <c r="U9" s="5">
        <v>9170.6777340000008</v>
      </c>
      <c r="V9" s="5">
        <v>9103.7753909999992</v>
      </c>
      <c r="W9" s="5">
        <v>8976.515625</v>
      </c>
      <c r="X9" s="5">
        <v>8774.9111329999996</v>
      </c>
      <c r="Y9" s="5">
        <v>8634.3193360000005</v>
      </c>
      <c r="Z9" s="5">
        <v>8485.3691409999992</v>
      </c>
      <c r="AA9" s="5">
        <v>8414.4375</v>
      </c>
      <c r="AB9" s="5">
        <v>8326.3583980000003</v>
      </c>
      <c r="AC9" s="5">
        <v>8252.6386719999991</v>
      </c>
      <c r="AD9" s="5">
        <v>8171.9912109999996</v>
      </c>
      <c r="AE9" s="5">
        <v>8137.8847660000001</v>
      </c>
      <c r="AF9" s="5">
        <v>8118.6059569999998</v>
      </c>
      <c r="AG9" s="5">
        <v>8116.2387699999999</v>
      </c>
      <c r="AH9" s="5">
        <v>8084.0375979999999</v>
      </c>
      <c r="AI9" s="5">
        <v>8051.1347660000001</v>
      </c>
      <c r="AJ9" s="5">
        <v>8037.359375</v>
      </c>
      <c r="AK9" s="5">
        <v>8018.7382809999999</v>
      </c>
      <c r="AL9" s="5">
        <v>7990.2709960000002</v>
      </c>
      <c r="AM9" s="5">
        <v>7970.7866210000002</v>
      </c>
      <c r="AN9" s="5">
        <v>7951.1328119999998</v>
      </c>
      <c r="AO9" s="5">
        <v>7933.9584960000002</v>
      </c>
      <c r="AP9" s="5">
        <v>7920.5048829999996</v>
      </c>
      <c r="AQ9" s="5">
        <v>7926.1538090000004</v>
      </c>
      <c r="AR9" s="5">
        <v>7911.1142579999996</v>
      </c>
      <c r="AS9" s="5">
        <v>7907.9116210000002</v>
      </c>
      <c r="AT9" s="5">
        <v>7899.4614259999998</v>
      </c>
      <c r="AU9" s="5">
        <v>7897.8427730000003</v>
      </c>
      <c r="AV9" s="5">
        <v>7894.2749020000001</v>
      </c>
      <c r="AW9" s="5">
        <v>7895.1831050000001</v>
      </c>
      <c r="AX9" s="5">
        <v>7906.1381840000004</v>
      </c>
      <c r="AY9" s="5">
        <v>7896.5766599999997</v>
      </c>
      <c r="AZ9" s="5">
        <v>7896.6586909999996</v>
      </c>
    </row>
    <row r="10" spans="1:52" x14ac:dyDescent="0.2">
      <c r="A10" s="4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>
        <v>9268</v>
      </c>
      <c r="T10" s="5">
        <v>9334.5664059999999</v>
      </c>
      <c r="U10" s="5">
        <v>9170.9980469999991</v>
      </c>
      <c r="V10" s="5">
        <v>9101.6367190000001</v>
      </c>
      <c r="W10" s="5">
        <v>9001.0976559999999</v>
      </c>
      <c r="X10" s="5">
        <v>8896.0751949999994</v>
      </c>
      <c r="Y10" s="5">
        <v>8796.5390619999998</v>
      </c>
      <c r="Z10" s="5">
        <v>8705.8056639999995</v>
      </c>
      <c r="AA10" s="5">
        <v>8643.0205079999996</v>
      </c>
      <c r="AB10" s="5">
        <v>8566.8261719999991</v>
      </c>
      <c r="AC10" s="5">
        <v>8502.8955079999996</v>
      </c>
      <c r="AD10" s="5">
        <v>8463.3046880000002</v>
      </c>
      <c r="AE10" s="5">
        <v>8408.8984380000002</v>
      </c>
      <c r="AF10" s="5">
        <v>8353.6328119999998</v>
      </c>
      <c r="AG10" s="5">
        <v>8344.9921880000002</v>
      </c>
      <c r="AH10" s="5">
        <v>8288.6748050000006</v>
      </c>
      <c r="AI10" s="5">
        <v>8256.5664059999999</v>
      </c>
      <c r="AJ10" s="5">
        <v>8210.0498050000006</v>
      </c>
      <c r="AK10" s="5">
        <v>8201.96875</v>
      </c>
      <c r="AL10" s="5">
        <v>8176.5317379999997</v>
      </c>
      <c r="AM10" s="5">
        <v>8155.1826170000004</v>
      </c>
      <c r="AN10" s="5">
        <v>8140.4975590000004</v>
      </c>
      <c r="AO10" s="5">
        <v>8128.5600590000004</v>
      </c>
      <c r="AP10" s="5">
        <v>8099.0698240000002</v>
      </c>
      <c r="AQ10" s="5">
        <v>8080.7719729999999</v>
      </c>
      <c r="AR10" s="5">
        <v>8053.7114259999998</v>
      </c>
      <c r="AS10" s="5">
        <v>8038.3173829999996</v>
      </c>
      <c r="AT10" s="5">
        <v>8022.8779299999997</v>
      </c>
      <c r="AU10" s="5">
        <v>8003.6162109999996</v>
      </c>
      <c r="AV10" s="5">
        <v>7988.0932620000003</v>
      </c>
      <c r="AW10" s="5">
        <v>7980.4272460000002</v>
      </c>
      <c r="AX10" s="5">
        <v>7960.7944340000004</v>
      </c>
      <c r="AY10" s="5">
        <v>7948.8896480000003</v>
      </c>
      <c r="AZ10" s="5">
        <v>7906.6777339999999</v>
      </c>
    </row>
    <row r="11" spans="1:52" x14ac:dyDescent="0.2">
      <c r="A11" s="4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5"/>
      <c r="Q11" s="5"/>
      <c r="R11" s="5"/>
      <c r="S11" s="5">
        <v>9268</v>
      </c>
      <c r="T11" s="5">
        <v>9334.5664059999999</v>
      </c>
      <c r="U11" s="5">
        <v>9173.3857420000004</v>
      </c>
      <c r="V11" s="5">
        <v>9102.7734380000002</v>
      </c>
      <c r="W11" s="5">
        <v>8993.8623050000006</v>
      </c>
      <c r="X11" s="5">
        <v>8840.9550780000009</v>
      </c>
      <c r="Y11" s="5">
        <v>8733.6933590000008</v>
      </c>
      <c r="Z11" s="5">
        <v>8625.9638670000004</v>
      </c>
      <c r="AA11" s="5">
        <v>8567.2353519999997</v>
      </c>
      <c r="AB11" s="5">
        <v>8487.3896480000003</v>
      </c>
      <c r="AC11" s="5">
        <v>8412.2060550000006</v>
      </c>
      <c r="AD11" s="5">
        <v>8365.0664059999999</v>
      </c>
      <c r="AE11" s="5">
        <v>8319.4980469999991</v>
      </c>
      <c r="AF11" s="5">
        <v>8270.4726559999999</v>
      </c>
      <c r="AG11" s="5">
        <v>8254.7373050000006</v>
      </c>
      <c r="AH11" s="5">
        <v>8192.0576170000004</v>
      </c>
      <c r="AI11" s="5">
        <v>8158.1601559999999</v>
      </c>
      <c r="AJ11" s="5">
        <v>8099.2866210000002</v>
      </c>
      <c r="AK11" s="5">
        <v>8080.8002930000002</v>
      </c>
      <c r="AL11" s="5">
        <v>8054.9262699999999</v>
      </c>
      <c r="AM11" s="5">
        <v>8033.4023440000001</v>
      </c>
      <c r="AN11" s="5">
        <v>8009.1318359999996</v>
      </c>
      <c r="AO11" s="5">
        <v>7979.1489259999998</v>
      </c>
      <c r="AP11" s="5">
        <v>7953.2578119999998</v>
      </c>
      <c r="AQ11" s="5">
        <v>7925.3710940000001</v>
      </c>
      <c r="AR11" s="5">
        <v>7905.1127930000002</v>
      </c>
      <c r="AS11" s="5">
        <v>7895.220703</v>
      </c>
      <c r="AT11" s="5">
        <v>7870.3178710000002</v>
      </c>
      <c r="AU11" s="5">
        <v>7862.0317379999997</v>
      </c>
      <c r="AV11" s="5">
        <v>7855.3242190000001</v>
      </c>
      <c r="AW11" s="5">
        <v>7839.8964839999999</v>
      </c>
      <c r="AX11" s="5">
        <v>7843.2153319999998</v>
      </c>
      <c r="AY11" s="5">
        <v>7827.2138670000004</v>
      </c>
      <c r="AZ11" s="5">
        <v>7802.7856449999999</v>
      </c>
    </row>
    <row r="12" spans="1:52" x14ac:dyDescent="0.2">
      <c r="A12" s="4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5"/>
      <c r="Q12" s="5"/>
      <c r="R12" s="5"/>
      <c r="S12" s="5">
        <v>9268</v>
      </c>
      <c r="T12" s="5">
        <v>9334.5664059999999</v>
      </c>
      <c r="U12" s="5">
        <v>9172.8037110000005</v>
      </c>
      <c r="V12" s="5">
        <v>9105.234375</v>
      </c>
      <c r="W12" s="5">
        <v>8988.3164059999999</v>
      </c>
      <c r="X12" s="5">
        <v>8829.6992190000001</v>
      </c>
      <c r="Y12" s="5">
        <v>8736.8730469999991</v>
      </c>
      <c r="Z12" s="5">
        <v>8641.8339840000008</v>
      </c>
      <c r="AA12" s="5">
        <v>8588.1777340000008</v>
      </c>
      <c r="AB12" s="5">
        <v>8508.0332030000009</v>
      </c>
      <c r="AC12" s="5">
        <v>8435.3388670000004</v>
      </c>
      <c r="AD12" s="5">
        <v>8374.7695309999999</v>
      </c>
      <c r="AE12" s="5">
        <v>8329.6435550000006</v>
      </c>
      <c r="AF12" s="5">
        <v>8318.0019530000009</v>
      </c>
      <c r="AG12" s="5">
        <v>8287.1630860000005</v>
      </c>
      <c r="AH12" s="5">
        <v>8234.7207030000009</v>
      </c>
      <c r="AI12" s="5">
        <v>8188.8945309999999</v>
      </c>
      <c r="AJ12" s="5">
        <v>8154.9565430000002</v>
      </c>
      <c r="AK12" s="5">
        <v>8123.4150390000004</v>
      </c>
      <c r="AL12" s="5">
        <v>8092.5117190000001</v>
      </c>
      <c r="AM12" s="5">
        <v>8080.1953119999998</v>
      </c>
      <c r="AN12" s="5">
        <v>8053.1694340000004</v>
      </c>
      <c r="AO12" s="5">
        <v>8032.9887699999999</v>
      </c>
      <c r="AP12" s="5">
        <v>8008.1992190000001</v>
      </c>
      <c r="AQ12" s="5">
        <v>7998.4448240000002</v>
      </c>
      <c r="AR12" s="5">
        <v>7971.1743159999996</v>
      </c>
      <c r="AS12" s="5">
        <v>7955.0336909999996</v>
      </c>
      <c r="AT12" s="5">
        <v>7946.6000979999999</v>
      </c>
      <c r="AU12" s="5">
        <v>7926.1118159999996</v>
      </c>
      <c r="AV12" s="5">
        <v>7922.3359380000002</v>
      </c>
      <c r="AW12" s="5">
        <v>7913.0122069999998</v>
      </c>
      <c r="AX12" s="5">
        <v>7906.4291990000002</v>
      </c>
      <c r="AY12" s="5">
        <v>7895.96875</v>
      </c>
      <c r="AZ12" s="5">
        <v>7873.109375</v>
      </c>
    </row>
    <row r="13" spans="1:52" ht="15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52" x14ac:dyDescent="0.2">
      <c r="A14" s="9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x14ac:dyDescent="0.2">
      <c r="A15" s="7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52" x14ac:dyDescent="0.2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</sheetData>
  <mergeCells count="1">
    <mergeCell ref="A14:AZ14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Kondis, Paul</dc:creator>
  <cp:lastModifiedBy>Hernandez, Claudia </cp:lastModifiedBy>
  <dcterms:created xsi:type="dcterms:W3CDTF">2016-01-15T13:46:54Z</dcterms:created>
  <dcterms:modified xsi:type="dcterms:W3CDTF">2019-01-29T16:11:08Z</dcterms:modified>
</cp:coreProperties>
</file>